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T:\Jobs\4101565 CIOS Housing Maintenance Delivery 19_20\Off Island Toilets and Fire Stations\Invitation to Tender Documents\Bryher - ITT\Appendix 2 - Pricing Document\"/>
    </mc:Choice>
  </mc:AlternateContent>
  <xr:revisionPtr revIDLastSave="0" documentId="13_ncr:1_{71305B7A-449E-4F46-B851-383D0DA56144}" xr6:coauthVersionLast="47" xr6:coauthVersionMax="47" xr10:uidLastSave="{00000000-0000-0000-0000-000000000000}"/>
  <bookViews>
    <workbookView xWindow="-30" yWindow="10690" windowWidth="19420" windowHeight="10420" activeTab="2" xr2:uid="{383CB6DD-3F87-4C3A-8AC5-DCA868FEFB3B}"/>
  </bookViews>
  <sheets>
    <sheet name="Builders Work" sheetId="3" r:id="rId1"/>
    <sheet name="Plumbing &amp; Mechanical" sheetId="2" r:id="rId2"/>
    <sheet name="Electrical" sheetId="1" r:id="rId3"/>
  </sheets>
  <externalReferences>
    <externalReference r:id="rId4"/>
    <externalReference r:id="rId5"/>
    <externalReference r:id="rId6"/>
  </externalReferences>
  <definedNames>
    <definedName name="addresses" localSheetId="0">#REF!</definedName>
    <definedName name="addresses" localSheetId="2">#REF!</definedName>
    <definedName name="addresses" localSheetId="1">#REF!</definedName>
    <definedName name="addresses">#N/A</definedName>
    <definedName name="FB_1">#REF!</definedName>
    <definedName name="FB_1CONT">#REF!</definedName>
    <definedName name="FB2P1">#REF!</definedName>
    <definedName name="FB2P2">#REF!</definedName>
    <definedName name="FB2P3">#REF!</definedName>
    <definedName name="FB2P4">#REF!</definedName>
    <definedName name="FB2P5">#REF!</definedName>
    <definedName name="FB2P6">#REF!</definedName>
    <definedName name="GFA" localSheetId="0">'[1]4'!$B$3</definedName>
    <definedName name="GFA" localSheetId="2">'[1]4'!$B$3</definedName>
    <definedName name="GFA" localSheetId="1">'[1]4'!$B$3</definedName>
    <definedName name="GFA">#N/A</definedName>
    <definedName name="NIA" localSheetId="0">'[1]4'!$B$4</definedName>
    <definedName name="NIA" localSheetId="2">'[1]4'!$B$4</definedName>
    <definedName name="NIA" localSheetId="1">'[1]4'!$B$4</definedName>
    <definedName name="NIA">#N/A</definedName>
    <definedName name="_xlnm.Print_Area" localSheetId="0">'Builders Work'!$A$1:$F$61</definedName>
    <definedName name="_xlnm.Print_Area" localSheetId="2">Electrical!$A$1:$F$45</definedName>
    <definedName name="_xlnm.Print_Area" localSheetId="1">'Plumbing &amp; Mechanical'!$A$1:$F$28</definedName>
    <definedName name="_xlnm.Print_Titles" localSheetId="0">'Builders Work'!$1:$8</definedName>
    <definedName name="_xlnm.Print_Titles" localSheetId="2">Electrical!$1:$8</definedName>
    <definedName name="_xlnm.Print_Titles" localSheetId="1">'Plumbing &amp; Mechanical'!$1:$8</definedName>
    <definedName name="s_curve" localSheetId="0">#REF!</definedName>
    <definedName name="s_curve" localSheetId="2">#REF!</definedName>
    <definedName name="s_curve" localSheetId="1">#REF!</definedName>
    <definedName name="s_curve">#N/A</definedName>
    <definedName name="s_curves" localSheetId="0">[2]Cover!$C$65:$D$166</definedName>
    <definedName name="s_curves" localSheetId="2">[2]Cover!$C$65:$D$166</definedName>
    <definedName name="s_curves" localSheetId="1">[2]Cover!$C$65:$D$166</definedName>
    <definedName name="s_curves">#N/A</definedName>
    <definedName name="selectrange" localSheetId="0">#REF!</definedName>
    <definedName name="selectrange" localSheetId="2">#REF!</definedName>
    <definedName name="selectrange" localSheetId="1">#REF!</definedName>
    <definedName name="selectrang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7" i="3" l="1"/>
  <c r="G39" i="3"/>
  <c r="G28" i="3"/>
  <c r="A2" i="3"/>
  <c r="G42" i="2"/>
  <c r="G34" i="2"/>
  <c r="G26" i="2"/>
  <c r="A2" i="2"/>
  <c r="G42" i="1"/>
  <c r="G34" i="1"/>
  <c r="A2" i="1"/>
  <c r="G26" i="1" l="1"/>
</calcChain>
</file>

<file path=xl/sharedStrings.xml><?xml version="1.0" encoding="utf-8"?>
<sst xmlns="http://schemas.openxmlformats.org/spreadsheetml/2006/main" count="155" uniqueCount="96">
  <si>
    <t>Ref</t>
  </si>
  <si>
    <t>Description</t>
  </si>
  <si>
    <t>Quantity</t>
  </si>
  <si>
    <t>Unit</t>
  </si>
  <si>
    <t>Rate</t>
  </si>
  <si>
    <t>£</t>
  </si>
  <si>
    <t>Item</t>
  </si>
  <si>
    <t>Off Island Toilets and Fire Station</t>
  </si>
  <si>
    <t>Schedule of Works</t>
  </si>
  <si>
    <t>External</t>
  </si>
  <si>
    <t xml:space="preserve">Internal </t>
  </si>
  <si>
    <t>Contractors Design</t>
  </si>
  <si>
    <t>Bryher Fire Station - Builders Work</t>
  </si>
  <si>
    <t>3.2.1</t>
  </si>
  <si>
    <t>Bryher Fire Station - Plumbing</t>
  </si>
  <si>
    <t>Bryher Fire Station - Electrical</t>
  </si>
  <si>
    <t>3.2.2</t>
  </si>
  <si>
    <t>3.2.3</t>
  </si>
  <si>
    <t>3.2.4</t>
  </si>
  <si>
    <t>Provisional Sum</t>
  </si>
  <si>
    <t>Cost Option</t>
  </si>
  <si>
    <t>3.2.5</t>
  </si>
  <si>
    <t>3.2.6</t>
  </si>
  <si>
    <t>3.2.7</t>
  </si>
  <si>
    <t>3.2.8</t>
  </si>
  <si>
    <t>3.2.9</t>
  </si>
  <si>
    <t>3.2.10</t>
  </si>
  <si>
    <t>3.2.12</t>
  </si>
  <si>
    <t>3.2.11A</t>
  </si>
  <si>
    <t>3.2.11B</t>
  </si>
  <si>
    <r>
      <rPr>
        <i/>
        <u/>
        <sz val="10"/>
        <rFont val="Arial"/>
        <family val="2"/>
      </rPr>
      <t>External ventilation bricks blocked by grassed area vegetation and debris</t>
    </r>
    <r>
      <rPr>
        <sz val="10"/>
        <rFont val="Arial"/>
        <family val="2"/>
      </rPr>
      <t xml:space="preserve">
Allow to reduce level of grassed area to perimeter of the building to ensure sub-void is ventilated at all times. Clear vegetation and debris from ventilation bricks. </t>
    </r>
  </si>
  <si>
    <r>
      <rPr>
        <i/>
        <u/>
        <sz val="10"/>
        <rFont val="Arial"/>
        <family val="2"/>
      </rPr>
      <t>Rainwater goods localised defects, misalignment</t>
    </r>
    <r>
      <rPr>
        <sz val="10"/>
        <rFont val="Arial"/>
        <family val="2"/>
      </rPr>
      <t xml:space="preserve">
Allow to re-instate uPVC guttering and fixtures, ensuring downpipes are aligned correctly to existing underground drainage and guttering laid to appropriate falls. Allow for 25% guttering replacement to match existing surrounding. </t>
    </r>
  </si>
  <si>
    <r>
      <rPr>
        <i/>
        <u/>
        <sz val="10"/>
        <rFont val="Arial"/>
        <family val="2"/>
      </rPr>
      <t>Timber fascia/soffit boards weathered exhibiting decay</t>
    </r>
    <r>
      <rPr>
        <sz val="10"/>
        <rFont val="Arial"/>
        <family val="2"/>
      </rPr>
      <t xml:space="preserve">
Allow to carefully remove uPVC guttering and fixtures and set aside for later re-use. 
Remove rotten sections of timber fascia/soffit boards and replace with new timber to match existing. Allow for localised timber repair and treatment.
Provisional allow for: 10 l/m
Allow to redecorate all timber fascia’s and soffits to achieve uniform appearance, colour: white. Refer to ‘External Redecorations – Timber Surfaces’ specification item 5.0.
Contractor to provide cost per l/m for over capping with white uPVC fascia and soffits:
________ l/m</t>
    </r>
  </si>
  <si>
    <r>
      <rPr>
        <i/>
        <u/>
        <sz val="10"/>
        <rFont val="Arial"/>
        <family val="2"/>
      </rPr>
      <t xml:space="preserve">Windows heavily weathered – </t>
    </r>
    <r>
      <rPr>
        <b/>
        <i/>
        <u/>
        <sz val="10"/>
        <rFont val="Arial"/>
        <family val="2"/>
      </rPr>
      <t>Cost Option B</t>
    </r>
    <r>
      <rPr>
        <sz val="10"/>
        <rFont val="Arial"/>
        <family val="2"/>
      </rPr>
      <t xml:space="preserve">
Replacement of existing windows with new PVCu windows.
Contractor is to conduct survey and measure openings prior to order in accordance with BS 8213-4:2016 and provide costed breakdown summary.
Carefully remove and dispose of all windows and make good areas. Supply and install Veka M70 PVCu windows or similar approved.
Following hinges and locking mechanisms to be supplied with the windows or similar approved must be minimum Austenitic Stainless
-	Hinges: Securistyle Defender Hinge (Austenitic Stainless)
-	Locking mechanism: Securistyle Defender Locking Mechanism (Austenitic Stainless) 
Existing opening configurations to match existing.
Installation to be in accordance with manufactures instructions.
Upon completion allow for final check / adjusting / lubricating on all components to ensure correct operation and make good to surrounding surfaces. </t>
    </r>
  </si>
  <si>
    <r>
      <rPr>
        <i/>
        <u/>
        <sz val="10"/>
        <rFont val="Arial"/>
        <family val="2"/>
      </rPr>
      <t>Windows heavily weathered –</t>
    </r>
    <r>
      <rPr>
        <b/>
        <i/>
        <u/>
        <sz val="10"/>
        <rFont val="Arial"/>
        <family val="2"/>
      </rPr>
      <t xml:space="preserve"> Cost Option A</t>
    </r>
    <r>
      <rPr>
        <sz val="10"/>
        <rFont val="Arial"/>
        <family val="2"/>
      </rPr>
      <t xml:space="preserve">
Allow to overhaul windows with localised timber repairs, replace blown glazing units. Service openings and replace ironmongery where necessary to ensure smooth operation. 
Redecorate previously painted external timber surfaces. Refer to ‘External Redecorations – Timber Surfaces’ specification item 5.0. Colours to match existing.
Allow for internal redecoration to the inner face of the windows and doors using a Dulux trade paint to match the existing finishes.</t>
    </r>
  </si>
  <si>
    <r>
      <rPr>
        <i/>
        <u/>
        <sz val="10"/>
        <rFont val="Arial"/>
        <family val="2"/>
      </rPr>
      <t>Pedestrian doors heavily weathered</t>
    </r>
    <r>
      <rPr>
        <sz val="10"/>
        <rFont val="Arial"/>
        <family val="2"/>
      </rPr>
      <t xml:space="preserve">
Contractor to redecorate previously painted timber elements to pedestrian external doors. Refer to ‘External Redecorations – Timber Surfaces’ specification item 5.0. 
Allow for internal redecoration to the inner face of the windows and doors using a Dulux trade paint to match the existing finishes. 
Allow for localised repairs to timbers and easing and adjusting to ensure smooth operation of opening parts upon completion.</t>
    </r>
  </si>
  <si>
    <r>
      <rPr>
        <i/>
        <u/>
        <sz val="10"/>
        <rFont val="Arial"/>
        <family val="2"/>
      </rPr>
      <t>Vehicle shed doors heavily weathered</t>
    </r>
    <r>
      <rPr>
        <sz val="10"/>
        <rFont val="Arial"/>
        <family val="2"/>
      </rPr>
      <t xml:space="preserve">
Contractor to redecorate previously painted timber elements to vehicle shed doors. Refer to ‘External Redecorations – Timber Surfaces’ specification item 5.0. 
Allow for internal redecoration to the inner face of the windows and doors using a Dulux trade paint to match the existing finishes. 
Allow for localised repairs to timbers and easing and adjusting to ensure smooth operation of opening parts upon completion.</t>
    </r>
  </si>
  <si>
    <r>
      <rPr>
        <i/>
        <u/>
        <sz val="10"/>
        <rFont val="Arial"/>
        <family val="2"/>
      </rPr>
      <t>External wall render repairs and redecorations</t>
    </r>
    <r>
      <rPr>
        <sz val="10"/>
        <rFont val="Arial"/>
        <family val="2"/>
      </rPr>
      <t xml:space="preserve">
Allow to make localised repairs, rake out and fill isolated hairline cracking and redecorate to match existing. Refer to ‘External Redecorations – Masonry Surfaces’ specification item 4.0. </t>
    </r>
  </si>
  <si>
    <r>
      <rPr>
        <i/>
        <u/>
        <sz val="10"/>
        <rFont val="Arial"/>
        <family val="2"/>
      </rPr>
      <t>Corrugated roof covering replacement</t>
    </r>
    <r>
      <rPr>
        <sz val="10"/>
        <rFont val="Arial"/>
        <family val="2"/>
      </rPr>
      <t xml:space="preserve">
Allow to supply and install Kingspan “KS1000SRW” or similar approved insulated, profiled roof panels to include ridge, verge and abutment detailing in accordance with manufacturers recommendations. 
-	Material: Metallic protected steel to BS EN 10346: 2015
-	Insulation thickness: 60mm to achieve u-value of 0.32W/m²K
-	Finish: TBC
Provisionally allow for: 10m² </t>
    </r>
  </si>
  <si>
    <r>
      <rPr>
        <i/>
        <u/>
        <sz val="10"/>
        <rFont val="Arial"/>
        <family val="2"/>
      </rPr>
      <t>Corrugated roof covering replacement – potential structural works</t>
    </r>
    <r>
      <rPr>
        <sz val="10"/>
        <rFont val="Arial"/>
        <family val="2"/>
      </rPr>
      <t xml:space="preserve">
Provisionally allow to renew roof structure.
Truss Spans assumed as, 1.5 and 3m lengths. Allow to supply and install:
- 6no. C16: 44 x 150mm rafters
- Rafters installed at 400mm centres
- 2no. 50 x 75mm wall plates bed into mortar
- Galvanised steel wall plate straps
- 1no. 150 x 25mm ridge board</t>
    </r>
  </si>
  <si>
    <r>
      <rPr>
        <i/>
        <u/>
        <sz val="10"/>
        <rFont val="Arial"/>
        <family val="2"/>
      </rPr>
      <t>Corrugated roof covering removal (possibly asbestos)</t>
    </r>
    <r>
      <rPr>
        <sz val="10"/>
        <rFont val="Arial"/>
        <family val="2"/>
      </rPr>
      <t xml:space="preserve">
Subject to confirmation of asbestos, carefully remove and dispose of using licenced removal contractor. 
Provisionally allow for an area of: 10m²
Upon removal of the roof covering, the contractor is to inform the CA of the build-up and condition of the existing roof structure. Existing structure to be assessed for strength and condition to ensure appropriate strengthening / repair / treatment as required.
Contractor to ensure adequate weather protections is provided for the duration of exposed works to prevent water ingress.</t>
    </r>
  </si>
  <si>
    <r>
      <rPr>
        <i/>
        <u/>
        <sz val="10"/>
        <rFont val="Arial"/>
        <family val="2"/>
      </rPr>
      <t>Damp timbers to main roof structure</t>
    </r>
    <r>
      <rPr>
        <sz val="10"/>
        <rFont val="Arial"/>
        <family val="2"/>
      </rPr>
      <t xml:space="preserve">
Provisionally allow for localised structural timber repairs and treatment to main roof structure. </t>
    </r>
  </si>
  <si>
    <r>
      <rPr>
        <i/>
        <u/>
        <sz val="10"/>
        <rFont val="Arial"/>
        <family val="2"/>
      </rPr>
      <t>Verge/abutment detailing above crew room poor and allows route for water ingress</t>
    </r>
    <r>
      <rPr>
        <sz val="10"/>
        <rFont val="Arial"/>
        <family val="2"/>
      </rPr>
      <t xml:space="preserve">
Allow to strip back and re-dress with new lead and lap with tiles to provide appropriate weather seal. Lead to meet BS EN 12588.
Supply and install new code 4 lead step flashing. Minimum 100mm laps. New lead to be chased into masonry brick joint by 25mm minimum. Point in flashing using pointing sealant/mortar approved by manufacturer. 
Provisionally allow for: 5l/m</t>
    </r>
  </si>
  <si>
    <r>
      <rPr>
        <i/>
        <u/>
        <sz val="10"/>
        <rFont val="Arial"/>
        <family val="2"/>
      </rPr>
      <t>Flashing missing and defective section to vehicle shed.</t>
    </r>
    <r>
      <rPr>
        <sz val="10"/>
        <rFont val="Arial"/>
        <family val="2"/>
      </rPr>
      <t xml:space="preserve">
Allow to strip back and re-dress with new lead and lap with tiles to provide appropriate weather seal. Lead to meet BS EN 12588.
Supply and install new code 4 lead step and cover flashing. Minimum 100mm laps. New lead to be chased into masonry brick joint by 25mm minimum. Point in flashing using pointing sealant/mortar approved by manufacturer. Cover flashing to be installed minimum 75mm above intersection with abutment and provide minimum of 150mm cover to roof. 
Provisionally allow for: 5l/m</t>
    </r>
  </si>
  <si>
    <r>
      <rPr>
        <i/>
        <u/>
        <sz val="10"/>
        <rFont val="Arial"/>
        <family val="2"/>
      </rPr>
      <t>Slate roof covering repairs</t>
    </r>
    <r>
      <rPr>
        <sz val="10"/>
        <rFont val="Arial"/>
        <family val="2"/>
      </rPr>
      <t xml:space="preserve">
Allow to supply and install replacement slates to match existing where slipped, cracked or damaged.
Provisionally allow to replace: 30nr slates </t>
    </r>
  </si>
  <si>
    <t>3.2.13</t>
  </si>
  <si>
    <t>3.2.14</t>
  </si>
  <si>
    <t>3.2.15</t>
  </si>
  <si>
    <r>
      <rPr>
        <i/>
        <u/>
        <sz val="10"/>
        <rFont val="Arial"/>
        <family val="2"/>
      </rPr>
      <t>Concrete flooring to entrance area and rear exit worn</t>
    </r>
    <r>
      <rPr>
        <sz val="10"/>
        <rFont val="Arial"/>
        <family val="2"/>
      </rPr>
      <t xml:space="preserve">
Allow to reseal concrete floors with ‘Smart Seal Concrete Floor Sealer’ for internal domestic &amp; commercial use in strict accordance with manufacturers instructions or similar approved. 
Ensure application areas are sufficiently prepared prior to application. Give concrete floor thorough clean, brush down and wash with detergent. Ensure the floor is clean, free from anything that may interfere with adhesion of applied coating and sufficiently dry. 
Contractor to liaise with building occupier for removal of equipment and furniture in advanced of works programme. </t>
    </r>
  </si>
  <si>
    <r>
      <rPr>
        <i/>
        <u/>
        <sz val="10"/>
        <rFont val="Arial"/>
        <family val="2"/>
      </rPr>
      <t>No insulation above main hall space</t>
    </r>
    <r>
      <rPr>
        <sz val="10"/>
        <rFont val="Arial"/>
        <family val="2"/>
      </rPr>
      <t xml:space="preserve">
Allow to supply and install 270mm of mineral wall insulation to roof void above hall space. Ensure insulation is installed to an even coverage.</t>
    </r>
  </si>
  <si>
    <r>
      <rPr>
        <i/>
        <u/>
        <sz val="10"/>
        <rFont val="Arial"/>
        <family val="2"/>
      </rPr>
      <t xml:space="preserve">Sanitaryware soiled and worn - Strip-out </t>
    </r>
    <r>
      <rPr>
        <sz val="10"/>
        <rFont val="Arial"/>
        <family val="2"/>
      </rPr>
      <t xml:space="preserve">
Allow to decommission existing sanitary installations and strip out all WC’s, urinals, sinks, associated pipework, cubicles, soap dispensers and hand dryers and dispose from site.
Contractor to notify CA of any additional fixtures and fittings within WC’s for removal instructions.   </t>
    </r>
  </si>
  <si>
    <r>
      <rPr>
        <i/>
        <u/>
        <sz val="10"/>
        <rFont val="Arial"/>
        <family val="2"/>
      </rPr>
      <t>Steps do not have contrasting colour to floors</t>
    </r>
    <r>
      <rPr>
        <sz val="10"/>
        <rFont val="Arial"/>
        <family val="2"/>
      </rPr>
      <t xml:space="preserve">
Allow to supply and install adhesive hi-visibility stair nosings to steps. </t>
    </r>
  </si>
  <si>
    <r>
      <rPr>
        <i/>
        <u/>
        <sz val="10"/>
        <rFont val="Arial"/>
        <family val="2"/>
      </rPr>
      <t>Vinyl flooring to WC’s and Office heavily stained and rucking</t>
    </r>
    <r>
      <rPr>
        <sz val="10"/>
        <rFont val="Arial"/>
        <family val="2"/>
      </rPr>
      <t xml:space="preserve">
Allow to strip and dispose of existing vinyl floor coverings.
Supply and install new ‘Altro Aquaris Safety Flooring’ or similar approved in strict accordance with manufacturer’s instructions. 
Allow for the preparation of sub-base in accordance with manufactures recommendations.  </t>
    </r>
  </si>
  <si>
    <r>
      <rPr>
        <i/>
        <u/>
        <sz val="10"/>
        <rFont val="Arial"/>
        <family val="2"/>
      </rPr>
      <t>Timber flooring to crew room staining and worn</t>
    </r>
    <r>
      <rPr>
        <sz val="10"/>
        <rFont val="Arial"/>
        <family val="2"/>
      </rPr>
      <t xml:space="preserve">
Allow to replace rotten timber floorboards.
Provisionally allow for: 5l/m
Upon removal, inspect existing sub-floor ventilation and report findings back to CA.  
Allow to stain timber floors to achieve uniform finish. Product: Contractors choice, submit proposal for approval. </t>
    </r>
  </si>
  <si>
    <r>
      <rPr>
        <i/>
        <u/>
        <sz val="10"/>
        <rFont val="Arial"/>
        <family val="2"/>
      </rPr>
      <t>Ceilings (timber panelled) - Approximately 10% of timber panels to ceilings rotten requiring replacement.</t>
    </r>
    <r>
      <rPr>
        <sz val="10"/>
        <rFont val="Arial"/>
        <family val="2"/>
      </rPr>
      <t xml:space="preserve">
Allow to replace rotten timbers with new to match existing. To new and existing panelling.
Allow to redecorate to achieve uniform appearance. Colour: white, to match existing. Product: Contractors choice, submit proposal for approval. </t>
    </r>
  </si>
  <si>
    <r>
      <rPr>
        <i/>
        <u/>
        <sz val="10"/>
        <rFont val="Arial"/>
        <family val="2"/>
      </rPr>
      <t>Ceilings (plastered and painted surfaces) – Damp staining and mould build-up</t>
    </r>
    <r>
      <rPr>
        <sz val="10"/>
        <rFont val="Arial"/>
        <family val="2"/>
      </rPr>
      <t xml:space="preserve">
Upon resolution of sources of water ingress, promote rapid drying to rooms subject to dampness and mould. 
To areas subject to mould growth apply ‘Granocryl Fungicidal Wash’ or similar approved (suitable for internal use) in strict accordance with manufactures instructions. Allow for the stated drying out time. 
Prepare surfaces and redecorate ceilings with ‘Dulux Matt’ finish colour: White, to match existing.</t>
    </r>
  </si>
  <si>
    <r>
      <rPr>
        <i/>
        <u/>
        <sz val="10"/>
        <rFont val="Arial"/>
        <family val="2"/>
      </rPr>
      <t>Minor cracking, damp staining and peeling to internal walls</t>
    </r>
    <r>
      <rPr>
        <sz val="10"/>
        <rFont val="Arial"/>
        <family val="2"/>
      </rPr>
      <t xml:space="preserve">
To areas exhibiting hairline cracking, rake out cracks, and repair using ‘Gyproc EasiFill 60’ filler in accordance with manufacturers recommendations. Prepare surface by removing loose and friable material. Fill cracks and bring flush to surrounding surfaces and allow to cure. Sand down to smooth finish to receive decoration.  
To areas subject to mould growth apply ‘Granocryl Fungicidal Wash’ or similar approved (suitable for internal use) in strict accordance with manufactures instructions. Allow for the stated drying out time. 
Prepare surfaces and redecorate internal walls with ‘Dulux Trade Matt’ finish colour: White, to match existing and achieve uniform finish.</t>
    </r>
  </si>
  <si>
    <t>3.2.16</t>
  </si>
  <si>
    <t>3.2.17</t>
  </si>
  <si>
    <t>3.2.18</t>
  </si>
  <si>
    <t>3.2.19</t>
  </si>
  <si>
    <t>3.2.20</t>
  </si>
  <si>
    <t>3.2.21</t>
  </si>
  <si>
    <t>3.2.22</t>
  </si>
  <si>
    <t>3.2.23</t>
  </si>
  <si>
    <r>
      <rPr>
        <i/>
        <u/>
        <sz val="10"/>
        <rFont val="Arial"/>
        <family val="2"/>
      </rPr>
      <t>Sanitaryware installations - Replacement</t>
    </r>
    <r>
      <rPr>
        <sz val="10"/>
        <rFont val="Arial"/>
        <family val="2"/>
      </rPr>
      <t xml:space="preserve">
Contractor to submit proposal for approval to include full sanitaryware replacement including toilets, sinks and urinals with all associated pipework and fixtures to match existing arrangements and capacity. 
Design must incorporate water saving measures such as low flushing services, tap aerators and waterless urinals.
Ideal Standard Ltd (Armitage Shanks) suite of products or similar approved.
Web: https://www.armitageshanks-mena.com/homepage.html 
Toilets
- Type: Close-coupled, Floor mounted
- Material: Vitreous China, white BS 3402
- Flush: Push-button
Sinks
- Type: Wall mounted
- Taps: Self-closing pillar taps
- Material: Vitreous China, white BS 3402
Urinals
- Type: Wall mounted
- Waste: Waterless urinal, concealed waste
- Material: Vitreous China, white BS 3402</t>
    </r>
  </si>
  <si>
    <t>3.2.24</t>
  </si>
  <si>
    <r>
      <rPr>
        <i/>
        <u/>
        <sz val="10"/>
        <rFont val="Arial"/>
        <family val="2"/>
      </rPr>
      <t>Internal light fittings missing diffusers and no emergency lighting.</t>
    </r>
    <r>
      <rPr>
        <sz val="10"/>
        <rFont val="Arial"/>
        <family val="2"/>
      </rPr>
      <t xml:space="preserve">
Allow to supply and install diffusers to light fittings. Contractors design, supply and install new emergency lighting layout. </t>
    </r>
  </si>
  <si>
    <r>
      <rPr>
        <i/>
        <u/>
        <sz val="10"/>
        <rFont val="Arial"/>
        <family val="2"/>
      </rPr>
      <t>PVC Distribution Board</t>
    </r>
    <r>
      <rPr>
        <sz val="10"/>
        <rFont val="Arial"/>
        <family val="2"/>
      </rPr>
      <t xml:space="preserve">
Allow to replace PVC distribution board with metal fireproof board in accordance with BS 7671.</t>
    </r>
  </si>
  <si>
    <r>
      <rPr>
        <i/>
        <u/>
        <sz val="10"/>
        <rFont val="Arial"/>
        <family val="2"/>
      </rPr>
      <t>Incoming LV ducts require sealing to prevent vermin access</t>
    </r>
    <r>
      <rPr>
        <sz val="10"/>
        <rFont val="Arial"/>
        <family val="2"/>
      </rPr>
      <t xml:space="preserve">
Seal LV ducts. Contractor to submit proposal for approval.</t>
    </r>
  </si>
  <si>
    <r>
      <rPr>
        <i/>
        <u/>
        <sz val="10"/>
        <rFont val="Arial"/>
        <family val="2"/>
      </rPr>
      <t>Socket outlets in poor condition</t>
    </r>
    <r>
      <rPr>
        <sz val="10"/>
        <rFont val="Arial"/>
        <family val="2"/>
      </rPr>
      <t xml:space="preserve">
Allow to replace socket outlets.</t>
    </r>
  </si>
  <si>
    <t>3.2.25</t>
  </si>
  <si>
    <t>3.2.26</t>
  </si>
  <si>
    <t>3.2.27</t>
  </si>
  <si>
    <t>3.2.28</t>
  </si>
  <si>
    <r>
      <rPr>
        <i/>
        <u/>
        <sz val="10"/>
        <rFont val="Arial"/>
        <family val="2"/>
      </rPr>
      <t>Sink - Point of use hot water heater not working</t>
    </r>
    <r>
      <rPr>
        <sz val="10"/>
        <rFont val="Arial"/>
        <family val="2"/>
      </rPr>
      <t xml:space="preserve">
Supply and install new point of use hot water heater to sink.</t>
    </r>
  </si>
  <si>
    <t>3.2.29</t>
  </si>
  <si>
    <t>3.2.30</t>
  </si>
  <si>
    <r>
      <rPr>
        <i/>
        <u/>
        <sz val="10"/>
        <rFont val="Arial"/>
        <family val="2"/>
      </rPr>
      <t>Bathroom mechanical extract not working</t>
    </r>
    <r>
      <rPr>
        <sz val="10"/>
        <rFont val="Arial"/>
        <family val="2"/>
      </rPr>
      <t xml:space="preserve">
Allow to supply and install new mechanical extract fan on the external facing wall to achieve a minimum extract rate of 15L/s to meet the guidance in Approved Document F. 
Make good the area around any penetrations internally and externally.  </t>
    </r>
  </si>
  <si>
    <r>
      <rPr>
        <i/>
        <u/>
        <sz val="10"/>
        <rFont val="Arial"/>
        <family val="2"/>
      </rPr>
      <t>Blue MDPE pipe not suitable for above ground distribution.</t>
    </r>
    <r>
      <rPr>
        <sz val="10"/>
        <rFont val="Arial"/>
        <family val="2"/>
      </rPr>
      <t xml:space="preserve">
Allow to replace with insulated copper pipework including fixtures/fittings. </t>
    </r>
  </si>
  <si>
    <t>3.2.31</t>
  </si>
  <si>
    <t>3.2.32</t>
  </si>
  <si>
    <r>
      <rPr>
        <i/>
        <u/>
        <sz val="10"/>
        <rFont val="Arial"/>
        <family val="2"/>
      </rPr>
      <t>No mechanical ventilation installed to the galley kitchen</t>
    </r>
    <r>
      <rPr>
        <sz val="10"/>
        <rFont val="Arial"/>
        <family val="2"/>
      </rPr>
      <t xml:space="preserve">
Allow to supply and install new mechanical extract fan including penetration through wall fabric to achieve a minimum extract rate of 30L/s to meet the guidance in Approved Document F.
Make good the area around any penetrations internally and externally.   </t>
    </r>
  </si>
  <si>
    <r>
      <rPr>
        <i/>
        <u/>
        <sz val="10"/>
        <rFont val="Arial"/>
        <family val="2"/>
      </rPr>
      <t>Electric heaters past economic life and poor condition</t>
    </r>
    <r>
      <rPr>
        <sz val="10"/>
        <rFont val="Arial"/>
        <family val="2"/>
      </rPr>
      <t xml:space="preserve">
Allow to strip and dispose of existing heat emitters. Supply and install new electric heat emitters to match existing configuration. 
Heater to be: Messrs, Dimplex, Millbrook House, Grange Drive, Hedge End, Southampton, Hampshire, S030 2DF, telephone, 0844 879 3589, being the Quantum Range.</t>
    </r>
  </si>
  <si>
    <t>3.2.33</t>
  </si>
  <si>
    <r>
      <rPr>
        <i/>
        <u/>
        <sz val="10"/>
        <rFont val="Arial"/>
        <family val="2"/>
      </rPr>
      <t>Taps to galley sink corroded.</t>
    </r>
    <r>
      <rPr>
        <sz val="10"/>
        <rFont val="Arial"/>
        <family val="2"/>
      </rPr>
      <t xml:space="preserve">
Allow to replace galley sink taps with new, stainless-steel taps.</t>
    </r>
  </si>
  <si>
    <t>3.2.34</t>
  </si>
  <si>
    <r>
      <rPr>
        <i/>
        <u/>
        <sz val="10"/>
        <rFont val="Arial"/>
        <family val="2"/>
      </rPr>
      <t>LV cable supplying ambulance station is not fit for purpose</t>
    </r>
    <r>
      <rPr>
        <sz val="10"/>
        <rFont val="Arial"/>
        <family val="2"/>
      </rPr>
      <t xml:space="preserve">
Allow to replace cable and install appropriate containment. </t>
    </r>
  </si>
  <si>
    <r>
      <rPr>
        <i/>
        <u/>
        <sz val="10"/>
        <rFont val="Arial"/>
        <family val="2"/>
      </rPr>
      <t>External lighting degraded</t>
    </r>
    <r>
      <rPr>
        <sz val="10"/>
        <rFont val="Arial"/>
        <family val="2"/>
      </rPr>
      <t xml:space="preserve">
Allow to replace external lighting to match existing output and configuration. </t>
    </r>
  </si>
  <si>
    <t>3.2.35</t>
  </si>
  <si>
    <t>3.2.36</t>
  </si>
  <si>
    <r>
      <rPr>
        <i/>
        <u/>
        <sz val="10"/>
        <rFont val="Arial"/>
        <family val="2"/>
      </rPr>
      <t>No backflow protection to hose</t>
    </r>
    <r>
      <rPr>
        <sz val="10"/>
        <rFont val="Arial"/>
        <family val="2"/>
      </rPr>
      <t xml:space="preserve">
Provide backflow protection to hose connection.</t>
    </r>
  </si>
  <si>
    <t>3.2.37</t>
  </si>
  <si>
    <t>3.2.38</t>
  </si>
  <si>
    <r>
      <rPr>
        <i/>
        <u/>
        <sz val="10"/>
        <rFont val="Arial"/>
        <family val="2"/>
      </rPr>
      <t>Lightning protection</t>
    </r>
    <r>
      <rPr>
        <i/>
        <sz val="10"/>
        <rFont val="Arial"/>
        <family val="2"/>
      </rPr>
      <t xml:space="preserve">
</t>
    </r>
    <r>
      <rPr>
        <sz val="10"/>
        <rFont val="Arial"/>
        <family val="2"/>
      </rPr>
      <t>Provisionally allow to install lightening and surge protection in accordance with BS EN 52306 and BS 7671.</t>
    </r>
  </si>
  <si>
    <t>Duplicated work item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</si>
</sst>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0"/>
    <numFmt numFmtId="165" formatCode="_-* #,##0_-;\-* #,##0_-;_-* &quot;-&quot;??_-;_-@_-"/>
  </numFmts>
  <fonts count="17">
    <font>
      <sz val="10"/>
      <color theme="1"/>
      <name val="Arial"/>
      <family val="2"/>
    </font>
    <font>
      <sz val="10"/>
      <color theme="1"/>
      <name val="Arial"/>
      <family val="2"/>
    </font>
    <font>
      <sz val="10"/>
      <color rgb="FFFF0000"/>
      <name val="Arial"/>
      <family val="2"/>
    </font>
    <font>
      <sz val="10"/>
      <name val="Arial"/>
      <family val="2"/>
    </font>
    <font>
      <b/>
      <sz val="16"/>
      <color indexed="18"/>
      <name val="CyrilSweett"/>
    </font>
    <font>
      <sz val="10"/>
      <name val="CyrilSweett"/>
    </font>
    <font>
      <sz val="18"/>
      <color indexed="18"/>
      <name val="CyrilSweett"/>
    </font>
    <font>
      <b/>
      <sz val="11"/>
      <name val="Arial"/>
      <family val="2"/>
    </font>
    <font>
      <b/>
      <sz val="10.5"/>
      <name val="Arial"/>
      <family val="2"/>
    </font>
    <font>
      <sz val="10.5"/>
      <name val="Arial"/>
      <family val="2"/>
    </font>
    <font>
      <b/>
      <sz val="10"/>
      <name val="Arial"/>
      <family val="2"/>
    </font>
    <font>
      <b/>
      <sz val="9"/>
      <name val="Arial"/>
      <family val="2"/>
    </font>
    <font>
      <strike/>
      <sz val="10"/>
      <name val="Arial"/>
      <family val="2"/>
    </font>
    <font>
      <i/>
      <sz val="10"/>
      <name val="Arial"/>
      <family val="2"/>
    </font>
    <font>
      <sz val="8"/>
      <name val="Arial"/>
      <family val="2"/>
    </font>
    <font>
      <i/>
      <u/>
      <sz val="10"/>
      <name val="Arial"/>
      <family val="2"/>
    </font>
    <font>
      <b/>
      <i/>
      <u/>
      <sz val="1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dotted">
        <color indexed="64"/>
      </right>
      <top/>
      <bottom/>
      <diagonal/>
    </border>
    <border>
      <left style="hair">
        <color indexed="64"/>
      </left>
      <right/>
      <top/>
      <bottom/>
      <diagonal/>
    </border>
  </borders>
  <cellStyleXfs count="3">
    <xf numFmtId="0" fontId="0" fillId="0" borderId="0"/>
    <xf numFmtId="43" fontId="3" fillId="0" borderId="0" applyFont="0" applyFill="0" applyBorder="0" applyAlignment="0" applyProtection="0"/>
    <xf numFmtId="0" fontId="3" fillId="0" borderId="0"/>
  </cellStyleXfs>
  <cellXfs count="90">
    <xf numFmtId="0" fontId="0" fillId="0" borderId="0" xfId="0"/>
    <xf numFmtId="164" fontId="4" fillId="0" borderId="0" xfId="2" applyNumberFormat="1" applyFont="1" applyAlignment="1">
      <alignment horizontal="left" vertical="center"/>
    </xf>
    <xf numFmtId="0" fontId="5" fillId="0" borderId="0" xfId="2" applyFont="1" applyAlignment="1">
      <alignment horizontal="left" wrapText="1" indent="1"/>
    </xf>
    <xf numFmtId="3" fontId="5" fillId="0" borderId="0" xfId="2" applyNumberFormat="1" applyFont="1" applyAlignment="1">
      <alignment horizontal="center" vertical="center"/>
    </xf>
    <xf numFmtId="0" fontId="5" fillId="0" borderId="0" xfId="2" applyFont="1" applyAlignment="1">
      <alignment horizontal="center" vertical="center"/>
    </xf>
    <xf numFmtId="4" fontId="5" fillId="0" borderId="0" xfId="2" applyNumberFormat="1" applyFont="1" applyAlignment="1">
      <alignment horizontal="center" vertical="center"/>
    </xf>
    <xf numFmtId="4" fontId="6" fillId="0" borderId="0" xfId="2" applyNumberFormat="1" applyFont="1" applyAlignment="1">
      <alignment horizontal="center" vertical="center"/>
    </xf>
    <xf numFmtId="0" fontId="5" fillId="0" borderId="0" xfId="2" applyFont="1"/>
    <xf numFmtId="0" fontId="7" fillId="0" borderId="0" xfId="2" applyFont="1" applyAlignment="1">
      <alignment vertical="center"/>
    </xf>
    <xf numFmtId="0" fontId="3" fillId="0" borderId="0" xfId="2" applyAlignment="1">
      <alignment horizontal="left" wrapText="1" indent="1"/>
    </xf>
    <xf numFmtId="3" fontId="3" fillId="0" borderId="0" xfId="2" applyNumberFormat="1" applyAlignment="1">
      <alignment horizontal="center" vertical="center"/>
    </xf>
    <xf numFmtId="0" fontId="3" fillId="0" borderId="0" xfId="2" applyAlignment="1">
      <alignment horizontal="center" vertical="center"/>
    </xf>
    <xf numFmtId="4" fontId="3" fillId="0" borderId="0" xfId="2" applyNumberFormat="1" applyAlignment="1">
      <alignment horizontal="center" vertical="center"/>
    </xf>
    <xf numFmtId="0" fontId="8" fillId="0" borderId="0" xfId="2" applyFont="1"/>
    <xf numFmtId="0" fontId="8" fillId="0" borderId="1" xfId="2" applyFont="1" applyBorder="1"/>
    <xf numFmtId="1" fontId="8" fillId="0" borderId="2" xfId="2" applyNumberFormat="1" applyFont="1" applyBorder="1"/>
    <xf numFmtId="0" fontId="7" fillId="0" borderId="0" xfId="2" applyFont="1" applyAlignment="1">
      <alignment vertical="top"/>
    </xf>
    <xf numFmtId="0" fontId="9" fillId="0" borderId="0" xfId="2" applyFont="1"/>
    <xf numFmtId="1" fontId="9" fillId="0" borderId="0" xfId="2" applyNumberFormat="1" applyFont="1"/>
    <xf numFmtId="0" fontId="3" fillId="0" borderId="0" xfId="2"/>
    <xf numFmtId="164" fontId="7" fillId="0" borderId="0" xfId="2" applyNumberFormat="1" applyFont="1" applyAlignment="1">
      <alignment horizontal="center"/>
    </xf>
    <xf numFmtId="3" fontId="10" fillId="0" borderId="0" xfId="2" applyNumberFormat="1" applyFont="1" applyAlignment="1">
      <alignment horizontal="center" vertical="center"/>
    </xf>
    <xf numFmtId="4" fontId="10" fillId="0" borderId="0" xfId="2" applyNumberFormat="1" applyFont="1" applyAlignment="1">
      <alignment horizontal="center" vertical="center"/>
    </xf>
    <xf numFmtId="0" fontId="11" fillId="2" borderId="3" xfId="2" applyFont="1" applyFill="1" applyBorder="1" applyAlignment="1">
      <alignment horizontal="center" vertical="center" wrapText="1"/>
    </xf>
    <xf numFmtId="0" fontId="11" fillId="2" borderId="3" xfId="2" applyFont="1" applyFill="1" applyBorder="1" applyAlignment="1">
      <alignment horizontal="left" vertical="center" wrapText="1" indent="1"/>
    </xf>
    <xf numFmtId="165" fontId="11" fillId="2" borderId="3" xfId="1" applyNumberFormat="1" applyFont="1" applyFill="1" applyBorder="1" applyAlignment="1">
      <alignment horizontal="center" vertical="center" wrapText="1"/>
    </xf>
    <xf numFmtId="4" fontId="11" fillId="2" borderId="3" xfId="2" applyNumberFormat="1" applyFont="1" applyFill="1" applyBorder="1" applyAlignment="1">
      <alignment horizontal="center" vertical="center" wrapText="1"/>
    </xf>
    <xf numFmtId="4" fontId="11" fillId="2" borderId="3" xfId="1" applyNumberFormat="1" applyFont="1" applyFill="1" applyBorder="1" applyAlignment="1">
      <alignment horizontal="center" vertical="center" wrapText="1"/>
    </xf>
    <xf numFmtId="0" fontId="10" fillId="0" borderId="4" xfId="2" applyFont="1" applyBorder="1" applyAlignment="1">
      <alignment horizontal="left" vertical="top" wrapText="1" indent="1"/>
    </xf>
    <xf numFmtId="3" fontId="10" fillId="0" borderId="4" xfId="2" applyNumberFormat="1" applyFont="1" applyBorder="1" applyAlignment="1">
      <alignment horizontal="center" vertical="center" wrapText="1"/>
    </xf>
    <xf numFmtId="0" fontId="10" fillId="0" borderId="4" xfId="2" applyFont="1" applyBorder="1" applyAlignment="1">
      <alignment horizontal="center" vertical="center" wrapText="1"/>
    </xf>
    <xf numFmtId="4" fontId="10" fillId="0" borderId="4" xfId="2" applyNumberFormat="1" applyFont="1" applyBorder="1" applyAlignment="1">
      <alignment horizontal="center" vertical="center" wrapText="1"/>
    </xf>
    <xf numFmtId="0" fontId="10" fillId="0" borderId="0" xfId="2" applyFont="1"/>
    <xf numFmtId="49" fontId="0" fillId="0" borderId="4" xfId="2" applyNumberFormat="1" applyFont="1" applyBorder="1" applyAlignment="1">
      <alignment horizontal="center" vertical="center" wrapText="1"/>
    </xf>
    <xf numFmtId="0" fontId="3" fillId="0" borderId="4" xfId="2" applyBorder="1" applyAlignment="1">
      <alignment horizontal="left" vertical="top" wrapText="1" indent="1"/>
    </xf>
    <xf numFmtId="3" fontId="3" fillId="0" borderId="4" xfId="2" applyNumberFormat="1" applyBorder="1" applyAlignment="1">
      <alignment horizontal="center" vertical="center" wrapText="1"/>
    </xf>
    <xf numFmtId="0" fontId="3" fillId="0" borderId="4" xfId="2" applyBorder="1" applyAlignment="1">
      <alignment horizontal="center" vertical="center" wrapText="1"/>
    </xf>
    <xf numFmtId="4" fontId="3" fillId="0" borderId="4" xfId="2" applyNumberFormat="1" applyBorder="1" applyAlignment="1">
      <alignment horizontal="center" vertical="center" wrapText="1"/>
    </xf>
    <xf numFmtId="49" fontId="3" fillId="0" borderId="4" xfId="2" applyNumberFormat="1" applyBorder="1" applyAlignment="1">
      <alignment horizontal="center" vertical="center" wrapText="1"/>
    </xf>
    <xf numFmtId="3" fontId="3" fillId="0" borderId="0" xfId="2" applyNumberFormat="1"/>
    <xf numFmtId="9" fontId="3" fillId="0" borderId="0" xfId="2" applyNumberFormat="1"/>
    <xf numFmtId="4" fontId="3" fillId="0" borderId="0" xfId="2" applyNumberFormat="1"/>
    <xf numFmtId="0" fontId="12" fillId="0" borderId="0" xfId="2" applyFont="1"/>
    <xf numFmtId="4" fontId="10" fillId="0" borderId="0" xfId="2" applyNumberFormat="1" applyFont="1"/>
    <xf numFmtId="0" fontId="10" fillId="0" borderId="5" xfId="2" applyFont="1" applyBorder="1"/>
    <xf numFmtId="3" fontId="3" fillId="0" borderId="6" xfId="2" applyNumberFormat="1" applyBorder="1" applyAlignment="1">
      <alignment horizontal="center" vertical="center"/>
    </xf>
    <xf numFmtId="0" fontId="0" fillId="0" borderId="0" xfId="2" applyFont="1"/>
    <xf numFmtId="0" fontId="3" fillId="0" borderId="6" xfId="2" applyBorder="1"/>
    <xf numFmtId="3" fontId="3" fillId="0" borderId="6" xfId="2" applyNumberFormat="1" applyBorder="1"/>
    <xf numFmtId="0" fontId="3" fillId="0" borderId="0" xfId="2" applyAlignment="1">
      <alignment vertical="center"/>
    </xf>
    <xf numFmtId="0" fontId="3" fillId="0" borderId="0" xfId="2" applyAlignment="1">
      <alignment horizontal="center"/>
    </xf>
    <xf numFmtId="0" fontId="2" fillId="0" borderId="0" xfId="2" applyFont="1"/>
    <xf numFmtId="4" fontId="3" fillId="0" borderId="4" xfId="2" applyNumberFormat="1" applyBorder="1" applyAlignment="1">
      <alignment horizontal="center"/>
    </xf>
    <xf numFmtId="3" fontId="3" fillId="0" borderId="4" xfId="2" applyNumberFormat="1" applyBorder="1" applyAlignment="1">
      <alignment horizontal="right" vertical="top" wrapText="1" indent="1"/>
    </xf>
    <xf numFmtId="4" fontId="3" fillId="0" borderId="0" xfId="2" applyNumberFormat="1" applyAlignment="1">
      <alignment horizontal="center"/>
    </xf>
    <xf numFmtId="3" fontId="3" fillId="0" borderId="0" xfId="2" applyNumberFormat="1" applyAlignment="1">
      <alignment horizontal="right" vertical="top" wrapText="1" indent="1"/>
    </xf>
    <xf numFmtId="0" fontId="3" fillId="0" borderId="4" xfId="2" applyFont="1" applyBorder="1" applyAlignment="1">
      <alignment horizontal="left" vertical="top" wrapText="1" indent="1"/>
    </xf>
    <xf numFmtId="0" fontId="10" fillId="0" borderId="0" xfId="2" applyFont="1" applyAlignment="1">
      <alignment wrapText="1"/>
    </xf>
    <xf numFmtId="0" fontId="3" fillId="0" borderId="0" xfId="2" applyFont="1" applyAlignment="1">
      <alignment wrapText="1"/>
    </xf>
    <xf numFmtId="3" fontId="3" fillId="0" borderId="4" xfId="2" applyNumberFormat="1" applyFont="1" applyBorder="1" applyAlignment="1">
      <alignment horizontal="center" vertical="center" wrapText="1"/>
    </xf>
    <xf numFmtId="0" fontId="3" fillId="0" borderId="4" xfId="2" applyFont="1" applyBorder="1" applyAlignment="1">
      <alignment horizontal="center" vertical="center" wrapText="1"/>
    </xf>
    <xf numFmtId="4" fontId="3" fillId="0" borderId="4" xfId="2" applyNumberFormat="1" applyFont="1" applyBorder="1" applyAlignment="1">
      <alignment horizontal="center" vertical="center" wrapText="1"/>
    </xf>
    <xf numFmtId="49" fontId="3" fillId="0" borderId="4" xfId="2" applyNumberFormat="1" applyFont="1" applyBorder="1" applyAlignment="1">
      <alignment horizontal="center" vertical="center" wrapText="1"/>
    </xf>
    <xf numFmtId="49" fontId="1" fillId="0" borderId="4" xfId="2" applyNumberFormat="1" applyFont="1" applyBorder="1" applyAlignment="1">
      <alignment horizontal="center" vertical="center" wrapText="1"/>
    </xf>
    <xf numFmtId="0" fontId="3" fillId="0" borderId="0" xfId="2" applyFont="1"/>
    <xf numFmtId="0" fontId="3" fillId="0" borderId="0" xfId="2" applyFont="1" applyAlignment="1">
      <alignment horizontal="center"/>
    </xf>
    <xf numFmtId="3" fontId="3" fillId="0" borderId="0" xfId="2" applyNumberFormat="1" applyFont="1" applyAlignment="1">
      <alignment horizontal="center" vertical="center"/>
    </xf>
    <xf numFmtId="0" fontId="3" fillId="0" borderId="0" xfId="2" applyFont="1" applyAlignment="1">
      <alignment horizontal="center" vertical="center"/>
    </xf>
    <xf numFmtId="4" fontId="3" fillId="0" borderId="0" xfId="2" applyNumberFormat="1" applyFont="1" applyAlignment="1">
      <alignment horizontal="center" vertical="center"/>
    </xf>
    <xf numFmtId="0" fontId="3" fillId="3" borderId="0" xfId="2" applyFont="1" applyFill="1" applyAlignment="1">
      <alignment wrapText="1"/>
    </xf>
    <xf numFmtId="0" fontId="3" fillId="0" borderId="4" xfId="2" applyFont="1" applyFill="1" applyBorder="1" applyAlignment="1">
      <alignment horizontal="center" vertical="top" wrapText="1"/>
    </xf>
    <xf numFmtId="0" fontId="3" fillId="0" borderId="4" xfId="2" applyFont="1" applyFill="1" applyBorder="1" applyAlignment="1">
      <alignment horizontal="left" vertical="top" wrapText="1" indent="1"/>
    </xf>
    <xf numFmtId="3" fontId="3" fillId="0" borderId="4" xfId="2" applyNumberFormat="1" applyFont="1" applyFill="1" applyBorder="1" applyAlignment="1">
      <alignment horizontal="center" vertical="center" wrapText="1"/>
    </xf>
    <xf numFmtId="0" fontId="3" fillId="0" borderId="4" xfId="2" applyFont="1" applyFill="1" applyBorder="1" applyAlignment="1">
      <alignment horizontal="center" vertical="center" wrapText="1"/>
    </xf>
    <xf numFmtId="4" fontId="3"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top" wrapText="1"/>
    </xf>
    <xf numFmtId="49" fontId="0" fillId="0" borderId="4" xfId="2" applyNumberFormat="1" applyFont="1" applyFill="1" applyBorder="1" applyAlignment="1">
      <alignment horizontal="center" vertical="center" wrapText="1"/>
    </xf>
    <xf numFmtId="49" fontId="3" fillId="0" borderId="4" xfId="2" applyNumberFormat="1" applyFont="1" applyFill="1" applyBorder="1" applyAlignment="1">
      <alignment horizontal="center" vertical="center" wrapText="1"/>
    </xf>
    <xf numFmtId="0" fontId="3" fillId="0" borderId="0" xfId="2" applyFont="1" applyFill="1"/>
    <xf numFmtId="49" fontId="1" fillId="0" borderId="4" xfId="2" applyNumberFormat="1" applyFont="1" applyFill="1" applyBorder="1" applyAlignment="1">
      <alignment horizontal="center" vertical="center" wrapText="1"/>
    </xf>
    <xf numFmtId="0" fontId="3" fillId="0" borderId="0" xfId="2" applyFont="1" applyFill="1" applyAlignment="1">
      <alignment wrapText="1"/>
    </xf>
    <xf numFmtId="0" fontId="3" fillId="0" borderId="0" xfId="2" applyFont="1" applyFill="1" applyBorder="1" applyAlignment="1">
      <alignment horizontal="left" vertical="top" wrapText="1" indent="1"/>
    </xf>
    <xf numFmtId="49" fontId="10" fillId="0" borderId="4" xfId="2" applyNumberFormat="1" applyFont="1" applyBorder="1" applyAlignment="1">
      <alignment horizontal="center" vertical="center" wrapText="1"/>
    </xf>
    <xf numFmtId="0" fontId="13" fillId="0" borderId="0" xfId="2" applyFont="1" applyFill="1" applyAlignment="1">
      <alignment wrapText="1"/>
    </xf>
    <xf numFmtId="0" fontId="3" fillId="0" borderId="4" xfId="2" applyFont="1" applyFill="1" applyBorder="1" applyAlignment="1">
      <alignment vertical="top" wrapText="1"/>
    </xf>
    <xf numFmtId="0" fontId="3" fillId="0" borderId="4" xfId="2" applyFont="1" applyFill="1" applyBorder="1" applyAlignment="1">
      <alignment horizontal="left" wrapText="1"/>
    </xf>
    <xf numFmtId="0" fontId="3" fillId="0" borderId="0" xfId="2" applyFont="1" applyFill="1" applyAlignment="1"/>
    <xf numFmtId="0" fontId="3" fillId="3" borderId="4" xfId="2" applyFont="1" applyFill="1" applyBorder="1" applyAlignment="1">
      <alignment vertical="top" wrapText="1"/>
    </xf>
    <xf numFmtId="0" fontId="7" fillId="0" borderId="0" xfId="2" applyFont="1" applyAlignment="1">
      <alignment horizontal="center" vertical="center"/>
    </xf>
    <xf numFmtId="164" fontId="7" fillId="3" borderId="0" xfId="2" applyNumberFormat="1" applyFont="1" applyFill="1" applyAlignment="1">
      <alignment horizontal="left" wrapText="1" indent="1"/>
    </xf>
  </cellXfs>
  <cellStyles count="3">
    <cellStyle name="Comma" xfId="1" builtinId="3"/>
    <cellStyle name="Normal" xfId="0" builtinId="0"/>
    <cellStyle name="Normal 2 2" xfId="2" xr:uid="{344AE55A-41A4-4CB2-A5EA-DFFEF04E6D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585200</xdr:colOff>
      <xdr:row>2</xdr:row>
      <xdr:rowOff>205948</xdr:rowOff>
    </xdr:to>
    <xdr:pic>
      <xdr:nvPicPr>
        <xdr:cNvPr id="2" name="Picture 1">
          <a:extLst>
            <a:ext uri="{FF2B5EF4-FFF2-40B4-BE49-F238E27FC236}">
              <a16:creationId xmlns:a16="http://schemas.microsoft.com/office/drawing/2014/main" id="{8975B2A6-3C7E-4710-9FF7-EBE254A23978}"/>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588375</xdr:colOff>
      <xdr:row>2</xdr:row>
      <xdr:rowOff>205948</xdr:rowOff>
    </xdr:to>
    <xdr:pic>
      <xdr:nvPicPr>
        <xdr:cNvPr id="2" name="Picture 1">
          <a:extLst>
            <a:ext uri="{FF2B5EF4-FFF2-40B4-BE49-F238E27FC236}">
              <a16:creationId xmlns:a16="http://schemas.microsoft.com/office/drawing/2014/main" id="{3E32890B-7C81-4AA6-8680-E28F779588CA}"/>
            </a:ext>
          </a:extLst>
        </xdr:cNvPr>
        <xdr:cNvPicPr>
          <a:picLocks noChangeAspect="1"/>
        </xdr:cNvPicPr>
      </xdr:nvPicPr>
      <xdr:blipFill>
        <a:blip xmlns:r="http://schemas.openxmlformats.org/officeDocument/2006/relationships" r:embed="rId1"/>
        <a:stretch>
          <a:fillRect/>
        </a:stretch>
      </xdr:blipFill>
      <xdr:spPr>
        <a:xfrm>
          <a:off x="5296459" y="184710"/>
          <a:ext cx="1754506" cy="3260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448234</xdr:colOff>
      <xdr:row>1</xdr:row>
      <xdr:rowOff>67235</xdr:rowOff>
    </xdr:from>
    <xdr:to>
      <xdr:col>5</xdr:col>
      <xdr:colOff>548565</xdr:colOff>
      <xdr:row>2</xdr:row>
      <xdr:rowOff>205948</xdr:rowOff>
    </xdr:to>
    <xdr:pic>
      <xdr:nvPicPr>
        <xdr:cNvPr id="2" name="Picture 1">
          <a:extLst>
            <a:ext uri="{FF2B5EF4-FFF2-40B4-BE49-F238E27FC236}">
              <a16:creationId xmlns:a16="http://schemas.microsoft.com/office/drawing/2014/main" id="{56BEE512-10D2-4A98-8504-1C26F0BBD9D5}"/>
            </a:ext>
          </a:extLst>
        </xdr:cNvPr>
        <xdr:cNvPicPr>
          <a:picLocks noChangeAspect="1"/>
        </xdr:cNvPicPr>
      </xdr:nvPicPr>
      <xdr:blipFill>
        <a:blip xmlns:r="http://schemas.openxmlformats.org/officeDocument/2006/relationships" r:embed="rId1"/>
        <a:stretch>
          <a:fillRect/>
        </a:stretch>
      </xdr:blipFill>
      <xdr:spPr>
        <a:xfrm>
          <a:off x="5296459" y="184710"/>
          <a:ext cx="1754506" cy="3228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RI-FS-01\Group$\Excel\Hannah%20Fox\Benchmarking\Offices\orange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M:\Job%20Nrs\10219%20Tramshed\FINSTAT\Fs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Jobs/4101565%20CIOS%20Housing%20Maintenance%20Delivery%2019_20/8%20Commercial/8.1%20Estimates/Glandore%20Estimate%2027.09.22/Glandore%20Building%20-%20Order%20of%20Cost%20Estim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Contents"/>
      <sheetName val="1"/>
      <sheetName val="2"/>
      <sheetName val="3"/>
      <sheetName val="4"/>
      <sheetName val="5"/>
      <sheetName val="6"/>
      <sheetName val="comp"/>
      <sheetName val="7"/>
      <sheetName val="8"/>
      <sheetName val="9"/>
    </sheetNames>
    <sheetDataSet>
      <sheetData sheetId="0"/>
      <sheetData sheetId="1"/>
      <sheetData sheetId="2"/>
      <sheetData sheetId="3"/>
      <sheetData sheetId="4"/>
      <sheetData sheetId="5" refreshError="1">
        <row r="3">
          <cell r="B3">
            <v>37417</v>
          </cell>
        </row>
        <row r="4">
          <cell r="B4">
            <v>26458</v>
          </cell>
        </row>
      </sheetData>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iv"/>
      <sheetName val="Cont"/>
      <sheetName val="Gen"/>
      <sheetName val="Daywk"/>
      <sheetName val="Prov-S"/>
      <sheetName val="4.EAI's"/>
      <sheetName val="5.1;CO's"/>
      <sheetName val="5.2;DCO's"/>
      <sheetName val="5.3;Pot"/>
      <sheetName val="5.3;Other"/>
      <sheetName val="M&amp;E"/>
      <sheetName val="CO"/>
      <sheetName val="DCO"/>
      <sheetName val="EAI"/>
      <sheetName val="Info"/>
    </sheetNames>
    <sheetDataSet>
      <sheetData sheetId="0" refreshError="1">
        <row r="65">
          <cell r="C65" t="str">
            <v>% of Time</v>
          </cell>
          <cell r="D65" t="str">
            <v>% of Cost</v>
          </cell>
        </row>
        <row r="66">
          <cell r="C66">
            <v>0</v>
          </cell>
          <cell r="D66">
            <v>0</v>
          </cell>
        </row>
        <row r="67">
          <cell r="C67">
            <v>0.01</v>
          </cell>
          <cell r="D67">
            <v>5.0000000000000001E-3</v>
          </cell>
        </row>
        <row r="68">
          <cell r="C68">
            <v>0.02</v>
          </cell>
          <cell r="D68">
            <v>1.0999999999999999E-2</v>
          </cell>
        </row>
        <row r="69">
          <cell r="C69">
            <v>0.03</v>
          </cell>
          <cell r="D69">
            <v>1.6E-2</v>
          </cell>
        </row>
        <row r="70">
          <cell r="C70">
            <v>0.04</v>
          </cell>
          <cell r="D70">
            <v>2.1000000000000001E-2</v>
          </cell>
        </row>
        <row r="71">
          <cell r="C71">
            <v>0.05</v>
          </cell>
          <cell r="D71">
            <v>2.7E-2</v>
          </cell>
        </row>
        <row r="72">
          <cell r="C72">
            <v>0.06</v>
          </cell>
          <cell r="D72">
            <v>3.2000000000000001E-2</v>
          </cell>
        </row>
        <row r="73">
          <cell r="C73">
            <v>7.0000000000000007E-2</v>
          </cell>
          <cell r="D73">
            <v>3.6999999999999998E-2</v>
          </cell>
        </row>
        <row r="74">
          <cell r="C74">
            <v>0.08</v>
          </cell>
          <cell r="D74">
            <v>4.1000000000000002E-2</v>
          </cell>
        </row>
        <row r="75">
          <cell r="C75">
            <v>0.09</v>
          </cell>
          <cell r="D75">
            <v>4.5999999999999999E-2</v>
          </cell>
        </row>
        <row r="76">
          <cell r="C76">
            <v>0.1</v>
          </cell>
          <cell r="D76">
            <v>5.1999999999999998E-2</v>
          </cell>
        </row>
        <row r="77">
          <cell r="C77">
            <v>0.11</v>
          </cell>
          <cell r="D77">
            <v>5.8999999999999997E-2</v>
          </cell>
        </row>
        <row r="78">
          <cell r="C78">
            <v>0.12</v>
          </cell>
          <cell r="D78">
            <v>6.5000000000000002E-2</v>
          </cell>
        </row>
        <row r="79">
          <cell r="C79">
            <v>0.13</v>
          </cell>
          <cell r="D79">
            <v>7.1999999999999995E-2</v>
          </cell>
        </row>
        <row r="80">
          <cell r="C80">
            <v>0.14000000000000001</v>
          </cell>
          <cell r="D80">
            <v>0.08</v>
          </cell>
        </row>
        <row r="81">
          <cell r="C81">
            <v>0.15</v>
          </cell>
          <cell r="D81">
            <v>8.7999999999999995E-2</v>
          </cell>
        </row>
        <row r="82">
          <cell r="C82">
            <v>0.16</v>
          </cell>
          <cell r="D82">
            <v>9.7000000000000003E-2</v>
          </cell>
        </row>
        <row r="83">
          <cell r="C83">
            <v>0.17</v>
          </cell>
          <cell r="D83">
            <v>0.106</v>
          </cell>
        </row>
        <row r="84">
          <cell r="C84">
            <v>0.18</v>
          </cell>
          <cell r="D84">
            <v>0.114</v>
          </cell>
        </row>
        <row r="85">
          <cell r="C85">
            <v>0.19</v>
          </cell>
          <cell r="D85">
            <v>0.124</v>
          </cell>
        </row>
        <row r="86">
          <cell r="C86">
            <v>0.2</v>
          </cell>
          <cell r="D86">
            <v>0.13400000000000001</v>
          </cell>
        </row>
        <row r="87">
          <cell r="C87">
            <v>0.21</v>
          </cell>
          <cell r="D87">
            <v>0.14299999999999999</v>
          </cell>
        </row>
        <row r="88">
          <cell r="C88">
            <v>0.22</v>
          </cell>
          <cell r="D88">
            <v>0.153</v>
          </cell>
        </row>
        <row r="89">
          <cell r="C89">
            <v>0.23</v>
          </cell>
          <cell r="D89">
            <v>0.16300000000000001</v>
          </cell>
        </row>
        <row r="90">
          <cell r="C90">
            <v>0.24</v>
          </cell>
          <cell r="D90">
            <v>0.17199999999999999</v>
          </cell>
        </row>
        <row r="91">
          <cell r="C91">
            <v>0.25</v>
          </cell>
          <cell r="D91">
            <v>0.182</v>
          </cell>
        </row>
        <row r="92">
          <cell r="C92">
            <v>0.26</v>
          </cell>
          <cell r="D92">
            <v>0.19600000000000001</v>
          </cell>
        </row>
        <row r="93">
          <cell r="C93">
            <v>0.27</v>
          </cell>
          <cell r="D93">
            <v>0.21</v>
          </cell>
        </row>
        <row r="94">
          <cell r="C94">
            <v>0.28000000000000003</v>
          </cell>
          <cell r="D94">
            <v>0.216</v>
          </cell>
        </row>
        <row r="95">
          <cell r="C95">
            <v>0.28999999999999998</v>
          </cell>
          <cell r="D95">
            <v>0.23</v>
          </cell>
        </row>
        <row r="96">
          <cell r="C96">
            <v>0.3</v>
          </cell>
          <cell r="D96">
            <v>0.24399999999999999</v>
          </cell>
        </row>
        <row r="97">
          <cell r="C97">
            <v>0.31</v>
          </cell>
          <cell r="D97">
            <v>0.25800000000000001</v>
          </cell>
        </row>
        <row r="98">
          <cell r="C98">
            <v>0.32</v>
          </cell>
          <cell r="D98">
            <v>0.27</v>
          </cell>
        </row>
        <row r="99">
          <cell r="C99">
            <v>0.33</v>
          </cell>
          <cell r="D99">
            <v>0.28199999999999997</v>
          </cell>
        </row>
        <row r="100">
          <cell r="C100">
            <v>0.34</v>
          </cell>
          <cell r="D100">
            <v>0.29399999999999998</v>
          </cell>
        </row>
        <row r="101">
          <cell r="C101">
            <v>0.35</v>
          </cell>
          <cell r="D101">
            <v>0.30599999999999999</v>
          </cell>
        </row>
        <row r="102">
          <cell r="C102">
            <v>0.36</v>
          </cell>
          <cell r="D102">
            <v>0.32200000000000001</v>
          </cell>
        </row>
        <row r="103">
          <cell r="C103">
            <v>0.37</v>
          </cell>
          <cell r="D103">
            <v>0.33800000000000002</v>
          </cell>
        </row>
        <row r="104">
          <cell r="C104">
            <v>0.38</v>
          </cell>
          <cell r="D104">
            <v>0.35</v>
          </cell>
        </row>
        <row r="105">
          <cell r="C105">
            <v>0.39</v>
          </cell>
          <cell r="D105">
            <v>0.36499999999999999</v>
          </cell>
        </row>
        <row r="106">
          <cell r="C106">
            <v>0.4</v>
          </cell>
          <cell r="D106">
            <v>0.38100000000000001</v>
          </cell>
        </row>
        <row r="107">
          <cell r="C107">
            <v>0.41</v>
          </cell>
          <cell r="D107">
            <v>0.39600000000000002</v>
          </cell>
        </row>
        <row r="108">
          <cell r="C108">
            <v>0.42</v>
          </cell>
          <cell r="D108">
            <v>0.41099999999999998</v>
          </cell>
        </row>
        <row r="109">
          <cell r="C109">
            <v>0.43</v>
          </cell>
          <cell r="D109">
            <v>0.42699999999999999</v>
          </cell>
        </row>
        <row r="110">
          <cell r="C110">
            <v>0.44</v>
          </cell>
          <cell r="D110">
            <v>0.442</v>
          </cell>
        </row>
        <row r="111">
          <cell r="C111">
            <v>0.45</v>
          </cell>
          <cell r="D111">
            <v>0.45800000000000002</v>
          </cell>
        </row>
        <row r="112">
          <cell r="C112">
            <v>0.46</v>
          </cell>
          <cell r="D112">
            <v>0.47499999999999998</v>
          </cell>
        </row>
        <row r="113">
          <cell r="C113">
            <v>0.47</v>
          </cell>
          <cell r="D113">
            <v>0.49099999999999999</v>
          </cell>
        </row>
        <row r="114">
          <cell r="C114">
            <v>0.48</v>
          </cell>
          <cell r="D114">
            <v>0.50700000000000001</v>
          </cell>
        </row>
        <row r="115">
          <cell r="C115">
            <v>0.49</v>
          </cell>
          <cell r="D115">
            <v>0.52400000000000002</v>
          </cell>
        </row>
        <row r="116">
          <cell r="C116">
            <v>0.5</v>
          </cell>
          <cell r="D116">
            <v>0.53900000000000003</v>
          </cell>
        </row>
        <row r="117">
          <cell r="C117">
            <v>0.51</v>
          </cell>
          <cell r="D117">
            <v>0.55400000000000005</v>
          </cell>
        </row>
        <row r="118">
          <cell r="C118">
            <v>0.52</v>
          </cell>
          <cell r="D118">
            <v>0.56899999999999995</v>
          </cell>
        </row>
        <row r="119">
          <cell r="C119">
            <v>0.53</v>
          </cell>
          <cell r="D119">
            <v>0.58399999999999996</v>
          </cell>
        </row>
        <row r="120">
          <cell r="C120">
            <v>0.54</v>
          </cell>
          <cell r="D120">
            <v>0.6</v>
          </cell>
        </row>
        <row r="121">
          <cell r="C121">
            <v>0.55000000000000004</v>
          </cell>
          <cell r="D121">
            <v>0.61399999999999999</v>
          </cell>
        </row>
        <row r="122">
          <cell r="C122">
            <v>0.56000000000000005</v>
          </cell>
          <cell r="D122">
            <v>0.63</v>
          </cell>
        </row>
        <row r="123">
          <cell r="C123">
            <v>0.56999999999999995</v>
          </cell>
          <cell r="D123">
            <v>0.64300000000000002</v>
          </cell>
        </row>
        <row r="124">
          <cell r="C124">
            <v>0.57999999999999996</v>
          </cell>
          <cell r="D124">
            <v>0.65600000000000003</v>
          </cell>
        </row>
        <row r="125">
          <cell r="C125">
            <v>0.59</v>
          </cell>
          <cell r="D125">
            <v>0.66900000000000004</v>
          </cell>
        </row>
        <row r="126">
          <cell r="C126">
            <v>0.6</v>
          </cell>
          <cell r="D126">
            <v>0.68100000000000005</v>
          </cell>
        </row>
        <row r="127">
          <cell r="C127">
            <v>0.61</v>
          </cell>
          <cell r="D127">
            <v>0.69399999999999995</v>
          </cell>
        </row>
        <row r="128">
          <cell r="C128">
            <v>0.62</v>
          </cell>
          <cell r="D128">
            <v>0.70699999999999996</v>
          </cell>
        </row>
        <row r="129">
          <cell r="C129">
            <v>0.63</v>
          </cell>
          <cell r="D129">
            <v>0.72</v>
          </cell>
        </row>
        <row r="130">
          <cell r="C130">
            <v>0.64</v>
          </cell>
          <cell r="D130">
            <v>0.73299999999999998</v>
          </cell>
        </row>
        <row r="131">
          <cell r="C131">
            <v>0.65</v>
          </cell>
          <cell r="D131">
            <v>0.746</v>
          </cell>
        </row>
        <row r="132">
          <cell r="C132">
            <v>0.66</v>
          </cell>
          <cell r="D132">
            <v>0.75900000000000001</v>
          </cell>
        </row>
        <row r="133">
          <cell r="C133">
            <v>0.67</v>
          </cell>
          <cell r="D133">
            <v>0.77200000000000002</v>
          </cell>
        </row>
        <row r="134">
          <cell r="C134">
            <v>0.68</v>
          </cell>
          <cell r="D134">
            <v>0.78500000000000003</v>
          </cell>
        </row>
        <row r="135">
          <cell r="C135">
            <v>0.69</v>
          </cell>
          <cell r="D135">
            <v>0.79800000000000004</v>
          </cell>
        </row>
        <row r="136">
          <cell r="C136">
            <v>0.7</v>
          </cell>
          <cell r="D136">
            <v>0.81100000000000005</v>
          </cell>
        </row>
        <row r="137">
          <cell r="C137">
            <v>0.71</v>
          </cell>
          <cell r="D137">
            <v>0.82399999999999995</v>
          </cell>
        </row>
        <row r="138">
          <cell r="C138">
            <v>0.72</v>
          </cell>
          <cell r="D138">
            <v>0.83699999999999997</v>
          </cell>
        </row>
        <row r="139">
          <cell r="C139">
            <v>0.73</v>
          </cell>
          <cell r="D139">
            <v>0.84899999999999998</v>
          </cell>
        </row>
        <row r="140">
          <cell r="C140">
            <v>0.74</v>
          </cell>
          <cell r="D140">
            <v>0.86199999999999999</v>
          </cell>
        </row>
        <row r="141">
          <cell r="C141">
            <v>0.75</v>
          </cell>
          <cell r="D141">
            <v>0.875</v>
          </cell>
        </row>
        <row r="142">
          <cell r="C142">
            <v>0.76</v>
          </cell>
          <cell r="D142">
            <v>0.88200000000000001</v>
          </cell>
        </row>
        <row r="143">
          <cell r="C143">
            <v>0.77</v>
          </cell>
          <cell r="D143">
            <v>0.88900000000000001</v>
          </cell>
        </row>
        <row r="144">
          <cell r="C144">
            <v>0.78</v>
          </cell>
          <cell r="D144">
            <v>0.89700000000000002</v>
          </cell>
        </row>
        <row r="145">
          <cell r="C145">
            <v>0.79</v>
          </cell>
          <cell r="D145">
            <v>0.90400000000000003</v>
          </cell>
        </row>
        <row r="146">
          <cell r="C146">
            <v>0.8</v>
          </cell>
          <cell r="D146">
            <v>0.91100000000000003</v>
          </cell>
        </row>
        <row r="147">
          <cell r="C147">
            <v>0.81</v>
          </cell>
          <cell r="D147">
            <v>0.91800000000000004</v>
          </cell>
        </row>
        <row r="148">
          <cell r="C148">
            <v>0.82</v>
          </cell>
          <cell r="D148">
            <v>0.92600000000000005</v>
          </cell>
        </row>
        <row r="149">
          <cell r="C149">
            <v>0.83</v>
          </cell>
          <cell r="D149">
            <v>0.93</v>
          </cell>
        </row>
        <row r="150">
          <cell r="C150">
            <v>0.84</v>
          </cell>
          <cell r="D150">
            <v>0.93600000000000005</v>
          </cell>
        </row>
        <row r="151">
          <cell r="C151">
            <v>0.85</v>
          </cell>
          <cell r="D151">
            <v>0.94199999999999995</v>
          </cell>
        </row>
        <row r="152">
          <cell r="C152">
            <v>0.86</v>
          </cell>
          <cell r="D152">
            <v>0.94799999999999995</v>
          </cell>
        </row>
        <row r="153">
          <cell r="C153">
            <v>0.87</v>
          </cell>
          <cell r="D153">
            <v>0.95399999999999996</v>
          </cell>
        </row>
        <row r="154">
          <cell r="C154">
            <v>0.88</v>
          </cell>
          <cell r="D154">
            <v>0.96</v>
          </cell>
        </row>
        <row r="155">
          <cell r="C155">
            <v>0.89</v>
          </cell>
          <cell r="D155">
            <v>0.96399999999999997</v>
          </cell>
        </row>
        <row r="156">
          <cell r="C156">
            <v>0.9</v>
          </cell>
          <cell r="D156">
            <v>0.96799999999999997</v>
          </cell>
        </row>
        <row r="157">
          <cell r="C157">
            <v>0.91</v>
          </cell>
          <cell r="D157">
            <v>0.97199999999999998</v>
          </cell>
        </row>
        <row r="158">
          <cell r="C158">
            <v>0.92</v>
          </cell>
          <cell r="D158">
            <v>0.97599999999999998</v>
          </cell>
        </row>
        <row r="159">
          <cell r="C159">
            <v>0.93</v>
          </cell>
          <cell r="D159">
            <v>0.98</v>
          </cell>
        </row>
        <row r="160">
          <cell r="C160">
            <v>0.94</v>
          </cell>
          <cell r="D160">
            <v>0.98399999999999999</v>
          </cell>
        </row>
        <row r="161">
          <cell r="C161">
            <v>0.95</v>
          </cell>
          <cell r="D161">
            <v>0.98699999999999999</v>
          </cell>
        </row>
        <row r="162">
          <cell r="C162">
            <v>0.96</v>
          </cell>
          <cell r="D162">
            <v>0.98899999999999999</v>
          </cell>
        </row>
        <row r="163">
          <cell r="C163">
            <v>0.97</v>
          </cell>
          <cell r="D163">
            <v>0.99199999999999999</v>
          </cell>
        </row>
        <row r="164">
          <cell r="C164">
            <v>0.98</v>
          </cell>
          <cell r="D164">
            <v>0.995</v>
          </cell>
        </row>
        <row r="165">
          <cell r="C165">
            <v>0.99</v>
          </cell>
          <cell r="D165">
            <v>0.997</v>
          </cell>
        </row>
        <row r="166">
          <cell r="C166">
            <v>1</v>
          </cell>
          <cell r="D166">
            <v>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sheetName val="Contents"/>
      <sheetName val="Notes"/>
      <sheetName val="Main Summary"/>
      <sheetName val="Option A Cost Summary"/>
      <sheetName val="Option A Detailed Cost"/>
      <sheetName val="Option B Cost Summary"/>
      <sheetName val="Option B Detailed Cost"/>
    </sheetNames>
    <sheetDataSet>
      <sheetData sheetId="0"/>
      <sheetData sheetId="1"/>
      <sheetData sheetId="2"/>
      <sheetData sheetId="3"/>
      <sheetData sheetId="4">
        <row r="2">
          <cell r="A2" t="str">
            <v>Council of the Isles of Scilly</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E7FDC-B89E-40E7-90CB-75907445D4DF}">
  <sheetPr>
    <pageSetUpPr fitToPage="1"/>
  </sheetPr>
  <dimension ref="A1:L314"/>
  <sheetViews>
    <sheetView showGridLines="0" showZeros="0" view="pageBreakPreview" topLeftCell="A6"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88" t="s">
        <v>12</v>
      </c>
      <c r="B6" s="88"/>
      <c r="C6" s="88"/>
      <c r="D6" s="88"/>
      <c r="E6" s="88"/>
      <c r="F6" s="88"/>
      <c r="H6" s="17"/>
      <c r="I6" s="18"/>
    </row>
    <row r="7" spans="1:9" ht="15">
      <c r="A7" s="20"/>
      <c r="B7" s="89" t="s">
        <v>95</v>
      </c>
      <c r="C7" s="21"/>
      <c r="D7" s="21"/>
      <c r="E7" s="22"/>
      <c r="H7" s="17"/>
      <c r="I7" s="18"/>
    </row>
    <row r="8" spans="1:9" s="11" customFormat="1" ht="23.1" customHeight="1">
      <c r="A8" s="23" t="s">
        <v>0</v>
      </c>
      <c r="B8" s="24" t="s">
        <v>1</v>
      </c>
      <c r="C8" s="25" t="s">
        <v>2</v>
      </c>
      <c r="D8" s="23" t="s">
        <v>3</v>
      </c>
      <c r="E8" s="26" t="s">
        <v>4</v>
      </c>
      <c r="F8" s="27" t="s">
        <v>5</v>
      </c>
    </row>
    <row r="9" spans="1:9" s="32" customFormat="1">
      <c r="A9" s="30"/>
      <c r="B9" s="28"/>
      <c r="C9" s="29"/>
      <c r="D9" s="30"/>
      <c r="E9" s="31"/>
      <c r="F9" s="31"/>
    </row>
    <row r="10" spans="1:9" s="32" customFormat="1">
      <c r="A10" s="30"/>
      <c r="B10" s="57" t="s">
        <v>9</v>
      </c>
      <c r="C10" s="29"/>
      <c r="D10" s="30"/>
      <c r="E10" s="31"/>
      <c r="F10" s="31"/>
    </row>
    <row r="11" spans="1:9" s="32" customFormat="1">
      <c r="A11" s="30"/>
      <c r="B11" s="58"/>
      <c r="C11" s="29"/>
      <c r="D11" s="30"/>
      <c r="E11" s="31"/>
      <c r="F11" s="31"/>
    </row>
    <row r="12" spans="1:9" s="32" customFormat="1" ht="51">
      <c r="A12" s="62" t="s">
        <v>13</v>
      </c>
      <c r="B12" s="58" t="s">
        <v>44</v>
      </c>
      <c r="C12" s="59"/>
      <c r="D12" s="60" t="s">
        <v>6</v>
      </c>
      <c r="E12" s="61"/>
      <c r="F12" s="61"/>
    </row>
    <row r="13" spans="1:9" s="32" customFormat="1">
      <c r="A13" s="82"/>
      <c r="B13" s="58"/>
      <c r="C13" s="59"/>
      <c r="D13" s="60"/>
      <c r="E13" s="61"/>
      <c r="F13" s="61"/>
    </row>
    <row r="14" spans="1:9" s="32" customFormat="1" ht="127.5">
      <c r="A14" s="62" t="s">
        <v>16</v>
      </c>
      <c r="B14" s="58" t="s">
        <v>43</v>
      </c>
      <c r="C14" s="59"/>
      <c r="D14" s="60" t="s">
        <v>6</v>
      </c>
      <c r="E14" s="61"/>
      <c r="F14" s="61"/>
    </row>
    <row r="15" spans="1:9" s="32" customFormat="1">
      <c r="A15" s="82"/>
      <c r="B15" s="58"/>
      <c r="C15" s="59"/>
      <c r="D15" s="60"/>
      <c r="E15" s="61"/>
      <c r="F15" s="61"/>
    </row>
    <row r="16" spans="1:9" s="32" customFormat="1" ht="114.75">
      <c r="A16" s="62" t="s">
        <v>17</v>
      </c>
      <c r="B16" s="58" t="s">
        <v>42</v>
      </c>
      <c r="C16" s="59"/>
      <c r="D16" s="60" t="s">
        <v>6</v>
      </c>
      <c r="E16" s="61"/>
      <c r="F16" s="61"/>
    </row>
    <row r="17" spans="1:8" s="32" customFormat="1" ht="14.25" customHeight="1">
      <c r="A17" s="82"/>
      <c r="B17" s="58"/>
      <c r="C17" s="59"/>
      <c r="D17" s="60"/>
      <c r="E17" s="61"/>
      <c r="F17" s="61"/>
    </row>
    <row r="18" spans="1:8" s="32" customFormat="1" ht="38.25">
      <c r="A18" s="62" t="s">
        <v>18</v>
      </c>
      <c r="B18" s="58" t="s">
        <v>41</v>
      </c>
      <c r="C18" s="59"/>
      <c r="D18" s="60" t="s">
        <v>19</v>
      </c>
      <c r="E18" s="61"/>
      <c r="F18" s="61">
        <v>2500</v>
      </c>
    </row>
    <row r="19" spans="1:8" s="32" customFormat="1">
      <c r="A19" s="33"/>
      <c r="B19" s="58"/>
      <c r="C19" s="59"/>
      <c r="D19" s="60"/>
      <c r="E19" s="61"/>
      <c r="F19" s="61"/>
    </row>
    <row r="20" spans="1:8" s="32" customFormat="1" ht="140.25">
      <c r="A20" s="62" t="s">
        <v>21</v>
      </c>
      <c r="B20" s="58" t="s">
        <v>40</v>
      </c>
      <c r="C20" s="59"/>
      <c r="D20" s="60" t="s">
        <v>6</v>
      </c>
      <c r="E20" s="61"/>
      <c r="F20" s="61"/>
    </row>
    <row r="21" spans="1:8" s="32" customFormat="1">
      <c r="A21" s="33"/>
      <c r="B21" s="58"/>
      <c r="C21" s="59"/>
      <c r="D21" s="60"/>
      <c r="E21" s="61"/>
      <c r="F21" s="61"/>
    </row>
    <row r="22" spans="1:8" s="32" customFormat="1" ht="127.5">
      <c r="A22" s="62" t="s">
        <v>22</v>
      </c>
      <c r="B22" s="58" t="s">
        <v>39</v>
      </c>
      <c r="C22" s="59"/>
      <c r="D22" s="60" t="s">
        <v>6</v>
      </c>
      <c r="E22" s="61"/>
      <c r="F22" s="61"/>
    </row>
    <row r="23" spans="1:8" s="32" customFormat="1">
      <c r="A23" s="33"/>
      <c r="B23" s="58"/>
      <c r="C23" s="29"/>
      <c r="D23" s="60"/>
      <c r="E23" s="31"/>
      <c r="F23" s="31"/>
    </row>
    <row r="24" spans="1:8" s="32" customFormat="1" ht="114.75">
      <c r="A24" s="62" t="s">
        <v>23</v>
      </c>
      <c r="B24" s="58" t="s">
        <v>38</v>
      </c>
      <c r="C24" s="29"/>
      <c r="D24" s="60" t="s">
        <v>6</v>
      </c>
      <c r="E24" s="31"/>
      <c r="F24" s="31"/>
    </row>
    <row r="25" spans="1:8" s="32" customFormat="1">
      <c r="A25" s="33"/>
      <c r="B25" s="58"/>
      <c r="C25" s="59"/>
      <c r="D25" s="60"/>
      <c r="E25" s="61"/>
      <c r="F25" s="61"/>
    </row>
    <row r="26" spans="1:8" s="32" customFormat="1" ht="51">
      <c r="A26" s="62" t="s">
        <v>24</v>
      </c>
      <c r="B26" s="58" t="s">
        <v>37</v>
      </c>
      <c r="C26" s="59"/>
      <c r="D26" s="60" t="s">
        <v>6</v>
      </c>
      <c r="E26" s="61"/>
      <c r="F26" s="61"/>
    </row>
    <row r="27" spans="1:8">
      <c r="A27" s="33"/>
      <c r="B27" s="58"/>
      <c r="C27" s="59"/>
      <c r="D27" s="60"/>
      <c r="E27" s="61"/>
      <c r="F27" s="61"/>
      <c r="G27" s="39"/>
    </row>
    <row r="28" spans="1:8" ht="102.75" customHeight="1">
      <c r="A28" s="62" t="s">
        <v>25</v>
      </c>
      <c r="B28" s="58" t="s">
        <v>36</v>
      </c>
      <c r="C28" s="59"/>
      <c r="D28" s="60" t="s">
        <v>6</v>
      </c>
      <c r="E28" s="61"/>
      <c r="F28" s="61"/>
      <c r="G28" s="39">
        <f>F28</f>
        <v>0</v>
      </c>
    </row>
    <row r="29" spans="1:8">
      <c r="A29" s="33"/>
      <c r="B29" s="58"/>
      <c r="C29" s="59"/>
      <c r="D29" s="60"/>
      <c r="E29" s="61"/>
      <c r="F29" s="61"/>
    </row>
    <row r="30" spans="1:8" ht="103.5" customHeight="1">
      <c r="A30" s="62" t="s">
        <v>26</v>
      </c>
      <c r="B30" s="58" t="s">
        <v>35</v>
      </c>
      <c r="C30" s="59"/>
      <c r="D30" s="60" t="s">
        <v>6</v>
      </c>
      <c r="E30" s="61"/>
      <c r="F30" s="61"/>
      <c r="H30" s="40"/>
    </row>
    <row r="31" spans="1:8">
      <c r="A31" s="33"/>
      <c r="B31" s="58"/>
      <c r="C31" s="59"/>
      <c r="D31" s="60"/>
      <c r="E31" s="61"/>
      <c r="F31" s="61"/>
      <c r="H31" s="40"/>
    </row>
    <row r="32" spans="1:8" ht="127.5">
      <c r="A32" s="62" t="s">
        <v>28</v>
      </c>
      <c r="B32" s="58" t="s">
        <v>34</v>
      </c>
      <c r="C32" s="59"/>
      <c r="D32" s="60" t="s">
        <v>20</v>
      </c>
      <c r="E32" s="61"/>
      <c r="F32" s="61"/>
      <c r="H32" s="40"/>
    </row>
    <row r="33" spans="1:8">
      <c r="A33" s="62"/>
      <c r="B33" s="58"/>
      <c r="C33" s="59"/>
      <c r="D33" s="60"/>
      <c r="E33" s="61"/>
      <c r="F33" s="61"/>
      <c r="H33" s="40"/>
    </row>
    <row r="34" spans="1:8" ht="237" customHeight="1">
      <c r="A34" s="62" t="s">
        <v>29</v>
      </c>
      <c r="B34" s="58" t="s">
        <v>33</v>
      </c>
      <c r="C34" s="59"/>
      <c r="D34" s="60" t="s">
        <v>20</v>
      </c>
      <c r="E34" s="61"/>
      <c r="F34" s="61"/>
      <c r="H34" s="40"/>
    </row>
    <row r="35" spans="1:8">
      <c r="A35" s="62"/>
      <c r="B35" s="58"/>
      <c r="C35" s="59"/>
      <c r="D35" s="60"/>
      <c r="E35" s="61"/>
      <c r="F35" s="61"/>
      <c r="H35" s="40"/>
    </row>
    <row r="36" spans="1:8" ht="165.75">
      <c r="A36" s="33" t="s">
        <v>27</v>
      </c>
      <c r="B36" s="58" t="s">
        <v>32</v>
      </c>
      <c r="C36" s="59"/>
      <c r="D36" s="60" t="s">
        <v>6</v>
      </c>
      <c r="E36" s="61"/>
      <c r="F36" s="61"/>
      <c r="H36" s="40"/>
    </row>
    <row r="37" spans="1:8">
      <c r="A37" s="62"/>
      <c r="B37" s="58"/>
      <c r="C37" s="59"/>
      <c r="D37" s="60"/>
      <c r="E37" s="61"/>
      <c r="F37" s="61"/>
    </row>
    <row r="38" spans="1:8" ht="63.75">
      <c r="A38" s="33" t="s">
        <v>45</v>
      </c>
      <c r="B38" s="58" t="s">
        <v>31</v>
      </c>
      <c r="C38" s="59"/>
      <c r="D38" s="60" t="s">
        <v>6</v>
      </c>
      <c r="E38" s="61"/>
      <c r="F38" s="61"/>
      <c r="G38" s="39"/>
    </row>
    <row r="39" spans="1:8">
      <c r="A39" s="62"/>
      <c r="B39" s="58"/>
      <c r="C39" s="59"/>
      <c r="D39" s="60"/>
      <c r="E39" s="61"/>
      <c r="F39" s="61"/>
      <c r="G39" s="41">
        <f>F39</f>
        <v>0</v>
      </c>
    </row>
    <row r="40" spans="1:8" ht="63.75">
      <c r="A40" s="33" t="s">
        <v>46</v>
      </c>
      <c r="B40" s="58" t="s">
        <v>30</v>
      </c>
      <c r="C40" s="59"/>
      <c r="D40" s="60" t="s">
        <v>6</v>
      </c>
      <c r="E40" s="61"/>
      <c r="F40" s="61"/>
    </row>
    <row r="41" spans="1:8">
      <c r="A41" s="62"/>
      <c r="B41" s="58"/>
      <c r="C41" s="59"/>
      <c r="D41" s="60"/>
      <c r="E41" s="61"/>
      <c r="F41" s="61"/>
    </row>
    <row r="42" spans="1:8">
      <c r="A42" s="63"/>
      <c r="B42" s="57" t="s">
        <v>10</v>
      </c>
      <c r="C42" s="59"/>
      <c r="D42" s="60"/>
      <c r="E42" s="61"/>
      <c r="F42" s="61"/>
    </row>
    <row r="43" spans="1:8">
      <c r="A43" s="62"/>
      <c r="B43" s="58"/>
      <c r="C43" s="59"/>
      <c r="D43" s="60"/>
      <c r="E43" s="61"/>
      <c r="F43" s="61"/>
    </row>
    <row r="44" spans="1:8" ht="76.5">
      <c r="A44" s="33" t="s">
        <v>47</v>
      </c>
      <c r="B44" s="69" t="s">
        <v>50</v>
      </c>
      <c r="C44" s="59"/>
      <c r="D44" s="60" t="s">
        <v>6</v>
      </c>
      <c r="E44" s="61"/>
      <c r="F44" s="61"/>
    </row>
    <row r="45" spans="1:8" ht="11.25" customHeight="1">
      <c r="A45" s="62"/>
      <c r="B45" s="58"/>
      <c r="C45" s="59"/>
      <c r="D45" s="60"/>
      <c r="E45" s="61"/>
      <c r="F45" s="61"/>
    </row>
    <row r="46" spans="1:8" ht="51">
      <c r="A46" s="33" t="s">
        <v>57</v>
      </c>
      <c r="B46" s="58" t="s">
        <v>49</v>
      </c>
      <c r="C46" s="59"/>
      <c r="D46" s="60" t="s">
        <v>6</v>
      </c>
      <c r="E46" s="61"/>
      <c r="F46" s="61"/>
    </row>
    <row r="47" spans="1:8">
      <c r="A47" s="62"/>
      <c r="B47" s="58"/>
      <c r="C47" s="59"/>
      <c r="D47" s="60"/>
      <c r="E47" s="61"/>
      <c r="F47" s="61"/>
      <c r="G47" s="39">
        <f>F47</f>
        <v>0</v>
      </c>
    </row>
    <row r="48" spans="1:8" ht="140.25">
      <c r="A48" s="33" t="s">
        <v>58</v>
      </c>
      <c r="B48" s="58" t="s">
        <v>48</v>
      </c>
      <c r="C48" s="59"/>
      <c r="D48" s="60" t="s">
        <v>6</v>
      </c>
      <c r="E48" s="61"/>
      <c r="F48" s="61"/>
    </row>
    <row r="49" spans="1:7" ht="11.25" customHeight="1">
      <c r="A49" s="62"/>
      <c r="B49" s="58"/>
      <c r="C49" s="59"/>
      <c r="D49" s="60"/>
      <c r="E49" s="61"/>
      <c r="F49" s="61"/>
    </row>
    <row r="50" spans="1:7" ht="32.25" customHeight="1">
      <c r="A50" s="33" t="s">
        <v>59</v>
      </c>
      <c r="B50" s="58" t="s">
        <v>51</v>
      </c>
      <c r="C50" s="59"/>
      <c r="D50" s="60" t="s">
        <v>6</v>
      </c>
      <c r="E50" s="61"/>
      <c r="F50" s="61"/>
    </row>
    <row r="51" spans="1:7" ht="10.5" customHeight="1">
      <c r="A51" s="62"/>
      <c r="B51" s="58"/>
      <c r="C51" s="59"/>
      <c r="D51" s="60"/>
      <c r="E51" s="61"/>
      <c r="F51" s="61"/>
    </row>
    <row r="52" spans="1:7" s="42" customFormat="1" ht="76.5">
      <c r="A52" s="33" t="s">
        <v>60</v>
      </c>
      <c r="B52" s="58" t="s">
        <v>52</v>
      </c>
      <c r="C52" s="59"/>
      <c r="D52" s="60" t="s">
        <v>6</v>
      </c>
      <c r="E52" s="61"/>
      <c r="F52" s="61"/>
    </row>
    <row r="53" spans="1:7" ht="12" customHeight="1">
      <c r="A53" s="62"/>
      <c r="B53" s="58"/>
      <c r="C53" s="59"/>
      <c r="D53" s="60"/>
      <c r="E53" s="61"/>
      <c r="F53" s="61"/>
    </row>
    <row r="54" spans="1:7" ht="89.25">
      <c r="A54" s="33" t="s">
        <v>61</v>
      </c>
      <c r="B54" s="58" t="s">
        <v>53</v>
      </c>
      <c r="C54" s="59"/>
      <c r="D54" s="60" t="s">
        <v>6</v>
      </c>
      <c r="E54" s="61"/>
      <c r="F54" s="61"/>
    </row>
    <row r="55" spans="1:7">
      <c r="A55" s="62"/>
      <c r="B55" s="58"/>
      <c r="C55" s="59"/>
      <c r="D55" s="60"/>
      <c r="E55" s="61"/>
      <c r="F55" s="61"/>
      <c r="G55" s="39"/>
    </row>
    <row r="56" spans="1:7" ht="89.25">
      <c r="A56" s="33" t="s">
        <v>62</v>
      </c>
      <c r="B56" s="58" t="s">
        <v>54</v>
      </c>
      <c r="C56" s="59"/>
      <c r="D56" s="60" t="s">
        <v>6</v>
      </c>
      <c r="E56" s="61"/>
      <c r="F56" s="61"/>
    </row>
    <row r="57" spans="1:7">
      <c r="A57" s="62"/>
      <c r="B57" s="58"/>
      <c r="C57" s="59"/>
      <c r="D57" s="60"/>
      <c r="E57" s="61"/>
      <c r="F57" s="61"/>
    </row>
    <row r="58" spans="1:7" ht="116.25" customHeight="1">
      <c r="A58" s="33" t="s">
        <v>63</v>
      </c>
      <c r="B58" s="58" t="s">
        <v>55</v>
      </c>
      <c r="C58" s="59"/>
      <c r="D58" s="60" t="s">
        <v>6</v>
      </c>
      <c r="E58" s="61"/>
      <c r="F58" s="61"/>
    </row>
    <row r="59" spans="1:7">
      <c r="A59" s="62"/>
      <c r="B59" s="58"/>
      <c r="C59" s="59"/>
      <c r="D59" s="60"/>
      <c r="E59" s="61"/>
      <c r="F59" s="61"/>
    </row>
    <row r="60" spans="1:7" s="32" customFormat="1" ht="153.75" customHeight="1">
      <c r="A60" s="33" t="s">
        <v>64</v>
      </c>
      <c r="B60" s="58" t="s">
        <v>56</v>
      </c>
      <c r="C60" s="59"/>
      <c r="D60" s="60" t="s">
        <v>6</v>
      </c>
      <c r="E60" s="61"/>
      <c r="F60" s="61"/>
    </row>
    <row r="61" spans="1:7" s="32" customFormat="1">
      <c r="A61" s="62"/>
      <c r="B61" s="58"/>
      <c r="C61" s="59"/>
      <c r="D61" s="60"/>
      <c r="E61" s="61"/>
      <c r="F61" s="61"/>
    </row>
    <row r="62" spans="1:7" s="32" customFormat="1">
      <c r="A62" s="63"/>
      <c r="B62" s="58"/>
      <c r="C62" s="59"/>
      <c r="D62" s="60"/>
      <c r="E62" s="61"/>
      <c r="F62" s="61"/>
    </row>
    <row r="63" spans="1:7" s="32" customFormat="1">
      <c r="A63" s="62"/>
      <c r="B63" s="58"/>
      <c r="C63" s="59"/>
      <c r="D63" s="60"/>
      <c r="E63" s="61"/>
      <c r="F63" s="61"/>
    </row>
    <row r="64" spans="1:7" s="32" customFormat="1">
      <c r="A64" s="63"/>
      <c r="B64" s="58"/>
      <c r="C64" s="59"/>
      <c r="D64" s="60"/>
      <c r="E64" s="61"/>
      <c r="F64" s="61"/>
    </row>
    <row r="65" spans="1:7" s="32" customFormat="1">
      <c r="A65" s="62"/>
      <c r="B65" s="58"/>
      <c r="C65" s="59"/>
      <c r="D65" s="60"/>
      <c r="E65" s="61"/>
      <c r="F65" s="61"/>
      <c r="G65" s="43"/>
    </row>
    <row r="66" spans="1:7" s="32" customFormat="1">
      <c r="A66" s="63"/>
      <c r="B66" s="58"/>
      <c r="C66" s="59"/>
      <c r="D66" s="60"/>
      <c r="E66" s="61"/>
      <c r="F66" s="61"/>
    </row>
    <row r="67" spans="1:7" s="32" customFormat="1">
      <c r="A67" s="62"/>
      <c r="B67" s="58"/>
      <c r="C67" s="59"/>
      <c r="D67" s="60"/>
      <c r="E67" s="61"/>
      <c r="F67" s="61"/>
    </row>
    <row r="68" spans="1:7" s="32" customFormat="1">
      <c r="A68" s="63"/>
      <c r="B68" s="58"/>
      <c r="C68" s="59"/>
      <c r="D68" s="60"/>
      <c r="E68" s="61"/>
      <c r="F68" s="61"/>
    </row>
    <row r="69" spans="1:7" s="32" customFormat="1">
      <c r="A69" s="62"/>
      <c r="B69" s="58"/>
      <c r="C69" s="59"/>
      <c r="D69" s="60"/>
      <c r="E69" s="61"/>
      <c r="F69" s="61"/>
      <c r="G69" s="44"/>
    </row>
    <row r="70" spans="1:7" s="32" customFormat="1">
      <c r="A70" s="63"/>
      <c r="B70" s="58"/>
      <c r="C70" s="59"/>
      <c r="D70" s="60"/>
      <c r="E70" s="61"/>
      <c r="F70" s="61"/>
    </row>
    <row r="71" spans="1:7" s="32" customFormat="1">
      <c r="A71" s="62"/>
      <c r="B71" s="58"/>
      <c r="C71" s="59"/>
      <c r="D71" s="60"/>
      <c r="E71" s="61"/>
      <c r="F71" s="61"/>
    </row>
    <row r="72" spans="1:7" s="32" customFormat="1">
      <c r="A72" s="63"/>
      <c r="B72" s="58"/>
      <c r="C72" s="59"/>
      <c r="D72" s="60"/>
      <c r="E72" s="61"/>
      <c r="F72" s="61"/>
    </row>
    <row r="73" spans="1:7" s="32" customFormat="1">
      <c r="A73" s="62"/>
      <c r="B73" s="58"/>
      <c r="C73" s="59"/>
      <c r="D73" s="60"/>
      <c r="E73" s="61"/>
      <c r="F73" s="61"/>
    </row>
    <row r="74" spans="1:7">
      <c r="A74" s="63"/>
      <c r="B74" s="58"/>
      <c r="C74" s="59"/>
      <c r="D74" s="60"/>
      <c r="E74" s="61"/>
      <c r="F74" s="61"/>
    </row>
    <row r="75" spans="1:7">
      <c r="A75" s="62"/>
      <c r="B75" s="58"/>
      <c r="C75" s="59"/>
      <c r="D75" s="60"/>
      <c r="E75" s="61"/>
      <c r="F75" s="61"/>
      <c r="G75" s="41"/>
    </row>
    <row r="76" spans="1:7">
      <c r="A76" s="63"/>
      <c r="B76" s="58"/>
      <c r="C76" s="59"/>
      <c r="D76" s="60"/>
      <c r="E76" s="61"/>
      <c r="F76" s="61"/>
    </row>
    <row r="77" spans="1:7">
      <c r="A77" s="62"/>
      <c r="B77" s="58"/>
      <c r="C77" s="59"/>
      <c r="D77" s="60"/>
      <c r="E77" s="61"/>
      <c r="F77" s="61"/>
    </row>
    <row r="78" spans="1:7">
      <c r="A78" s="63"/>
      <c r="B78" s="58"/>
      <c r="C78" s="59"/>
      <c r="D78" s="60"/>
      <c r="E78" s="61"/>
      <c r="F78" s="61"/>
    </row>
    <row r="79" spans="1:7">
      <c r="A79" s="62"/>
      <c r="B79" s="58"/>
      <c r="C79" s="59"/>
      <c r="D79" s="60"/>
      <c r="E79" s="61"/>
      <c r="F79" s="61"/>
    </row>
    <row r="80" spans="1:7">
      <c r="A80" s="63"/>
      <c r="B80" s="58"/>
      <c r="C80" s="59"/>
      <c r="D80" s="60"/>
      <c r="E80" s="61"/>
      <c r="F80" s="61"/>
      <c r="G80" s="39"/>
    </row>
    <row r="81" spans="1:7">
      <c r="A81" s="62"/>
      <c r="B81" s="58"/>
      <c r="C81" s="59"/>
      <c r="D81" s="60"/>
      <c r="E81" s="61"/>
      <c r="F81" s="61"/>
      <c r="G81" s="39"/>
    </row>
    <row r="82" spans="1:7">
      <c r="A82" s="63"/>
      <c r="B82" s="58"/>
      <c r="C82" s="59"/>
      <c r="D82" s="60"/>
      <c r="E82" s="61"/>
      <c r="F82" s="61"/>
      <c r="G82" s="39"/>
    </row>
    <row r="83" spans="1:7">
      <c r="A83" s="62"/>
      <c r="B83" s="58"/>
      <c r="C83" s="59"/>
      <c r="D83" s="60"/>
      <c r="E83" s="61"/>
      <c r="F83" s="61"/>
      <c r="G83" s="39"/>
    </row>
    <row r="84" spans="1:7">
      <c r="A84" s="63"/>
      <c r="B84" s="58"/>
      <c r="C84" s="59"/>
      <c r="D84" s="60"/>
      <c r="E84" s="61"/>
      <c r="F84" s="61"/>
      <c r="G84" s="39"/>
    </row>
    <row r="85" spans="1:7">
      <c r="A85" s="62"/>
      <c r="B85" s="58"/>
      <c r="C85" s="59"/>
      <c r="D85" s="60"/>
      <c r="E85" s="61"/>
      <c r="F85" s="61"/>
      <c r="G85" s="39"/>
    </row>
    <row r="86" spans="1:7" ht="13.5" customHeight="1">
      <c r="A86" s="63"/>
      <c r="B86" s="58"/>
      <c r="C86" s="59"/>
      <c r="D86" s="60"/>
      <c r="E86" s="61"/>
      <c r="F86" s="61"/>
      <c r="G86" s="39"/>
    </row>
    <row r="87" spans="1:7" ht="12.75" customHeight="1">
      <c r="A87" s="62"/>
      <c r="B87" s="58"/>
      <c r="C87" s="59"/>
      <c r="D87" s="60"/>
      <c r="E87" s="61"/>
      <c r="F87" s="61"/>
    </row>
    <row r="88" spans="1:7">
      <c r="A88" s="63"/>
      <c r="B88" s="58"/>
      <c r="C88" s="59"/>
      <c r="D88" s="60"/>
      <c r="E88" s="61"/>
      <c r="F88" s="61"/>
    </row>
    <row r="89" spans="1:7">
      <c r="A89" s="62"/>
      <c r="B89" s="58"/>
      <c r="C89" s="59"/>
      <c r="D89" s="60"/>
      <c r="E89" s="61"/>
      <c r="F89" s="61"/>
    </row>
    <row r="90" spans="1:7">
      <c r="A90" s="63"/>
      <c r="B90" s="58"/>
      <c r="C90" s="59"/>
      <c r="D90" s="60"/>
      <c r="E90" s="61"/>
      <c r="F90" s="61"/>
      <c r="G90" s="45"/>
    </row>
    <row r="91" spans="1:7">
      <c r="A91" s="62"/>
      <c r="B91" s="58"/>
      <c r="C91" s="59"/>
      <c r="D91" s="60"/>
      <c r="E91" s="61"/>
      <c r="F91" s="61"/>
      <c r="G91" s="45"/>
    </row>
    <row r="92" spans="1:7">
      <c r="A92" s="63"/>
      <c r="B92" s="58"/>
      <c r="C92" s="59"/>
      <c r="D92" s="60"/>
      <c r="E92" s="61"/>
      <c r="F92" s="61"/>
      <c r="G92" s="39"/>
    </row>
    <row r="93" spans="1:7">
      <c r="A93" s="62"/>
      <c r="B93" s="58"/>
      <c r="C93" s="59"/>
      <c r="D93" s="60"/>
      <c r="E93" s="61"/>
      <c r="F93" s="61"/>
      <c r="G93" s="39"/>
    </row>
    <row r="94" spans="1:7">
      <c r="A94" s="63"/>
      <c r="B94" s="58"/>
      <c r="C94" s="59"/>
      <c r="D94" s="60"/>
      <c r="E94" s="61"/>
      <c r="F94" s="61"/>
    </row>
    <row r="95" spans="1:7">
      <c r="A95" s="62"/>
      <c r="B95" s="58"/>
      <c r="C95" s="59"/>
      <c r="D95" s="60"/>
      <c r="E95" s="61"/>
      <c r="F95" s="61"/>
    </row>
    <row r="96" spans="1:7">
      <c r="A96" s="63"/>
      <c r="B96" s="58"/>
      <c r="C96" s="59"/>
      <c r="D96" s="60"/>
      <c r="E96" s="61"/>
      <c r="F96" s="61"/>
    </row>
    <row r="97" spans="1:7">
      <c r="A97" s="62"/>
      <c r="B97" s="58"/>
      <c r="C97" s="59"/>
      <c r="D97" s="60"/>
      <c r="E97" s="61"/>
      <c r="F97" s="61"/>
    </row>
    <row r="98" spans="1:7">
      <c r="A98" s="63"/>
      <c r="B98" s="58"/>
      <c r="C98" s="59"/>
      <c r="D98" s="60"/>
      <c r="E98" s="61"/>
      <c r="F98" s="61"/>
    </row>
    <row r="99" spans="1:7">
      <c r="A99" s="62"/>
      <c r="B99" s="58"/>
      <c r="C99" s="59"/>
      <c r="D99" s="60"/>
      <c r="E99" s="61"/>
      <c r="F99" s="61"/>
    </row>
    <row r="100" spans="1:7">
      <c r="A100" s="63"/>
      <c r="B100" s="58"/>
      <c r="C100" s="59"/>
      <c r="D100" s="60"/>
      <c r="E100" s="61"/>
      <c r="F100" s="61"/>
    </row>
    <row r="101" spans="1:7">
      <c r="A101" s="62"/>
      <c r="B101" s="58"/>
      <c r="C101" s="59"/>
      <c r="D101" s="60"/>
      <c r="E101" s="61"/>
      <c r="F101" s="61"/>
      <c r="G101" s="41"/>
    </row>
    <row r="102" spans="1:7">
      <c r="A102" s="63"/>
      <c r="B102" s="58"/>
      <c r="C102" s="59"/>
      <c r="D102" s="60"/>
      <c r="E102" s="61"/>
      <c r="F102" s="61"/>
    </row>
    <row r="103" spans="1:7">
      <c r="A103" s="62"/>
      <c r="B103" s="58"/>
      <c r="C103" s="59"/>
      <c r="D103" s="60"/>
      <c r="E103" s="61"/>
      <c r="F103" s="61"/>
    </row>
    <row r="104" spans="1:7">
      <c r="A104" s="63"/>
      <c r="B104" s="58"/>
      <c r="C104" s="59"/>
      <c r="D104" s="60"/>
      <c r="E104" s="61"/>
      <c r="F104" s="61"/>
    </row>
    <row r="105" spans="1:7">
      <c r="A105" s="62"/>
      <c r="B105" s="58"/>
      <c r="C105" s="59"/>
      <c r="D105" s="60"/>
      <c r="E105" s="61"/>
      <c r="F105" s="61"/>
    </row>
    <row r="106" spans="1:7">
      <c r="A106" s="63"/>
      <c r="B106" s="58"/>
      <c r="C106" s="59"/>
      <c r="D106" s="60"/>
      <c r="E106" s="61"/>
      <c r="F106" s="61"/>
    </row>
    <row r="107" spans="1:7">
      <c r="A107" s="62"/>
      <c r="B107" s="58"/>
      <c r="C107" s="59"/>
      <c r="D107" s="60"/>
      <c r="E107" s="61"/>
      <c r="F107" s="61"/>
    </row>
    <row r="108" spans="1:7">
      <c r="A108" s="63"/>
      <c r="B108" s="58"/>
      <c r="C108" s="59"/>
      <c r="D108" s="60"/>
      <c r="E108" s="61"/>
      <c r="F108" s="61"/>
    </row>
    <row r="109" spans="1:7">
      <c r="A109" s="62"/>
      <c r="B109" s="58"/>
      <c r="C109" s="59"/>
      <c r="D109" s="60"/>
      <c r="E109" s="61"/>
      <c r="F109" s="61"/>
    </row>
    <row r="110" spans="1:7">
      <c r="A110" s="63"/>
      <c r="B110" s="58"/>
      <c r="C110" s="59"/>
      <c r="D110" s="60"/>
      <c r="E110" s="61"/>
      <c r="F110" s="61"/>
    </row>
    <row r="111" spans="1:7">
      <c r="A111" s="62"/>
      <c r="B111" s="58"/>
      <c r="C111" s="59"/>
      <c r="D111" s="60"/>
      <c r="E111" s="61"/>
      <c r="F111" s="61"/>
      <c r="G111" s="41"/>
    </row>
    <row r="112" spans="1:7">
      <c r="A112" s="63"/>
      <c r="B112" s="58"/>
      <c r="C112" s="59"/>
      <c r="D112" s="60"/>
      <c r="E112" s="61"/>
      <c r="F112" s="61"/>
    </row>
    <row r="113" spans="1:7" ht="12" customHeight="1">
      <c r="A113" s="62"/>
      <c r="B113" s="58"/>
      <c r="C113" s="59"/>
      <c r="D113" s="60"/>
      <c r="E113" s="61"/>
      <c r="F113" s="61"/>
      <c r="G113" s="39"/>
    </row>
    <row r="114" spans="1:7">
      <c r="A114" s="63"/>
      <c r="B114" s="58"/>
      <c r="C114" s="59"/>
      <c r="D114" s="60"/>
      <c r="E114" s="61"/>
      <c r="F114" s="61"/>
    </row>
    <row r="115" spans="1:7">
      <c r="A115" s="62"/>
      <c r="B115" s="58"/>
      <c r="C115" s="59"/>
      <c r="D115" s="60"/>
      <c r="E115" s="61"/>
      <c r="F115" s="61"/>
    </row>
    <row r="116" spans="1:7">
      <c r="A116" s="63"/>
      <c r="B116" s="58"/>
      <c r="C116" s="59"/>
      <c r="D116" s="60"/>
      <c r="E116" s="61"/>
      <c r="F116" s="61"/>
    </row>
    <row r="117" spans="1:7">
      <c r="A117" s="62"/>
      <c r="B117" s="58"/>
      <c r="C117" s="59"/>
      <c r="D117" s="60"/>
      <c r="E117" s="61"/>
      <c r="F117" s="61"/>
    </row>
    <row r="118" spans="1:7">
      <c r="A118" s="63"/>
      <c r="B118" s="58"/>
      <c r="C118" s="59"/>
      <c r="D118" s="60"/>
      <c r="E118" s="61"/>
      <c r="F118" s="61"/>
    </row>
    <row r="119" spans="1:7">
      <c r="A119" s="62"/>
      <c r="B119" s="58"/>
      <c r="C119" s="59"/>
      <c r="D119" s="60"/>
      <c r="E119" s="61"/>
      <c r="F119" s="61"/>
    </row>
    <row r="120" spans="1:7">
      <c r="A120" s="63"/>
      <c r="B120" s="58"/>
      <c r="C120" s="59"/>
      <c r="D120" s="60"/>
      <c r="E120" s="61"/>
      <c r="F120" s="61"/>
    </row>
    <row r="121" spans="1:7">
      <c r="A121" s="62"/>
      <c r="B121" s="58"/>
      <c r="C121" s="59"/>
      <c r="D121" s="60"/>
      <c r="E121" s="61"/>
      <c r="F121" s="61"/>
    </row>
    <row r="122" spans="1:7">
      <c r="A122" s="63"/>
      <c r="B122" s="58"/>
      <c r="C122" s="59"/>
      <c r="D122" s="60"/>
      <c r="E122" s="61"/>
      <c r="F122" s="61"/>
    </row>
    <row r="123" spans="1:7">
      <c r="A123" s="62"/>
      <c r="B123" s="58"/>
      <c r="C123" s="59"/>
      <c r="D123" s="60"/>
      <c r="E123" s="61"/>
      <c r="F123" s="61"/>
    </row>
    <row r="124" spans="1:7">
      <c r="A124" s="63"/>
      <c r="B124" s="58"/>
      <c r="C124" s="59"/>
      <c r="D124" s="60"/>
      <c r="E124" s="61"/>
      <c r="F124" s="61"/>
    </row>
    <row r="125" spans="1:7">
      <c r="A125" s="62"/>
      <c r="B125" s="58"/>
      <c r="C125" s="59"/>
      <c r="D125" s="60"/>
      <c r="E125" s="61"/>
      <c r="F125" s="61"/>
      <c r="G125" s="41"/>
    </row>
    <row r="126" spans="1:7">
      <c r="A126" s="63"/>
      <c r="B126" s="58"/>
      <c r="C126" s="59"/>
      <c r="D126" s="60"/>
      <c r="E126" s="61"/>
      <c r="F126" s="61"/>
    </row>
    <row r="127" spans="1:7">
      <c r="A127" s="62"/>
      <c r="B127" s="58"/>
      <c r="C127" s="59"/>
      <c r="D127" s="60"/>
      <c r="E127" s="61"/>
      <c r="F127" s="61"/>
    </row>
    <row r="128" spans="1:7">
      <c r="A128" s="63"/>
      <c r="B128" s="58"/>
      <c r="C128" s="59"/>
      <c r="D128" s="60"/>
      <c r="E128" s="61"/>
      <c r="F128" s="61"/>
    </row>
    <row r="129" spans="1:8">
      <c r="A129" s="62"/>
      <c r="B129" s="58"/>
      <c r="C129" s="59"/>
      <c r="D129" s="60"/>
      <c r="E129" s="61"/>
      <c r="F129" s="61"/>
      <c r="G129" s="39"/>
    </row>
    <row r="130" spans="1:8">
      <c r="A130" s="63"/>
      <c r="B130" s="58"/>
      <c r="C130" s="59"/>
      <c r="D130" s="60"/>
      <c r="E130" s="61"/>
      <c r="F130" s="61"/>
    </row>
    <row r="131" spans="1:8" ht="12" customHeight="1">
      <c r="A131" s="62"/>
      <c r="B131" s="58"/>
      <c r="C131" s="59"/>
      <c r="D131" s="60"/>
      <c r="E131" s="61"/>
      <c r="F131" s="61"/>
    </row>
    <row r="132" spans="1:8" ht="12" customHeight="1">
      <c r="A132" s="63"/>
      <c r="B132" s="58"/>
      <c r="C132" s="59"/>
      <c r="D132" s="60"/>
      <c r="E132" s="61"/>
      <c r="F132" s="61"/>
    </row>
    <row r="133" spans="1:8" ht="12" customHeight="1">
      <c r="A133" s="62"/>
      <c r="B133" s="58"/>
      <c r="C133" s="59"/>
      <c r="D133" s="60"/>
      <c r="E133" s="61"/>
      <c r="F133" s="61"/>
    </row>
    <row r="134" spans="1:8" ht="12" customHeight="1">
      <c r="A134" s="63"/>
      <c r="B134" s="58"/>
      <c r="C134" s="59"/>
      <c r="D134" s="60"/>
      <c r="E134" s="61"/>
      <c r="F134" s="61"/>
      <c r="H134" s="46"/>
    </row>
    <row r="135" spans="1:8" ht="12" customHeight="1">
      <c r="A135" s="62"/>
      <c r="B135" s="58"/>
      <c r="C135" s="59"/>
      <c r="D135" s="60"/>
      <c r="E135" s="61"/>
      <c r="F135" s="61"/>
    </row>
    <row r="136" spans="1:8">
      <c r="A136" s="63"/>
      <c r="B136" s="58"/>
      <c r="C136" s="59"/>
      <c r="D136" s="60"/>
      <c r="E136" s="61"/>
      <c r="F136" s="61"/>
    </row>
    <row r="137" spans="1:8">
      <c r="A137" s="62"/>
      <c r="B137" s="58"/>
      <c r="C137" s="59"/>
      <c r="D137" s="60"/>
      <c r="E137" s="61"/>
      <c r="F137" s="61"/>
      <c r="G137" s="41"/>
    </row>
    <row r="138" spans="1:8">
      <c r="A138" s="63"/>
      <c r="B138" s="58"/>
      <c r="C138" s="59"/>
      <c r="D138" s="60"/>
      <c r="E138" s="61"/>
      <c r="F138" s="61"/>
    </row>
    <row r="139" spans="1:8">
      <c r="A139" s="62"/>
      <c r="B139" s="58"/>
      <c r="C139" s="59"/>
      <c r="D139" s="60"/>
      <c r="E139" s="61"/>
      <c r="F139" s="61"/>
    </row>
    <row r="140" spans="1:8">
      <c r="A140" s="63"/>
      <c r="B140" s="58"/>
      <c r="C140" s="59"/>
      <c r="D140" s="60"/>
      <c r="E140" s="61"/>
      <c r="F140" s="61"/>
    </row>
    <row r="141" spans="1:8" ht="12" customHeight="1">
      <c r="A141" s="62"/>
      <c r="B141" s="58"/>
      <c r="C141" s="59"/>
      <c r="D141" s="60"/>
      <c r="E141" s="61"/>
      <c r="F141" s="61"/>
    </row>
    <row r="142" spans="1:8">
      <c r="A142" s="63"/>
      <c r="B142" s="58"/>
      <c r="C142" s="59"/>
      <c r="D142" s="60"/>
      <c r="E142" s="61"/>
      <c r="F142" s="61"/>
    </row>
    <row r="143" spans="1:8">
      <c r="A143" s="62"/>
      <c r="B143" s="58"/>
      <c r="C143" s="59"/>
      <c r="D143" s="60"/>
      <c r="E143" s="61"/>
      <c r="F143" s="61"/>
    </row>
    <row r="144" spans="1:8" ht="12" customHeight="1">
      <c r="A144" s="63"/>
      <c r="B144" s="58"/>
      <c r="C144" s="59"/>
      <c r="D144" s="60"/>
      <c r="E144" s="61"/>
      <c r="F144" s="61"/>
    </row>
    <row r="145" spans="1:7" ht="12" customHeight="1">
      <c r="A145" s="62"/>
      <c r="B145" s="58"/>
      <c r="C145" s="59"/>
      <c r="D145" s="60"/>
      <c r="E145" s="61"/>
      <c r="F145" s="61"/>
    </row>
    <row r="146" spans="1:7" ht="12" customHeight="1">
      <c r="A146" s="63"/>
      <c r="B146" s="58"/>
      <c r="C146" s="59"/>
      <c r="D146" s="60"/>
      <c r="E146" s="61"/>
      <c r="F146" s="61"/>
    </row>
    <row r="147" spans="1:7" ht="12" customHeight="1">
      <c r="A147" s="62"/>
      <c r="B147" s="58"/>
      <c r="C147" s="59"/>
      <c r="D147" s="60"/>
      <c r="E147" s="61"/>
      <c r="F147" s="61"/>
    </row>
    <row r="148" spans="1:7" ht="12" customHeight="1">
      <c r="A148" s="63"/>
      <c r="B148" s="58"/>
      <c r="C148" s="59"/>
      <c r="D148" s="60"/>
      <c r="E148" s="61"/>
      <c r="F148" s="61"/>
    </row>
    <row r="149" spans="1:7" ht="12" customHeight="1">
      <c r="A149" s="62"/>
      <c r="B149" s="58"/>
      <c r="C149" s="59"/>
      <c r="D149" s="60"/>
      <c r="E149" s="61"/>
      <c r="F149" s="61"/>
      <c r="G149" s="39"/>
    </row>
    <row r="150" spans="1:7" ht="12" customHeight="1">
      <c r="A150" s="63"/>
      <c r="B150" s="58"/>
      <c r="C150" s="59"/>
      <c r="D150" s="60"/>
      <c r="E150" s="61"/>
      <c r="F150" s="61"/>
    </row>
    <row r="151" spans="1:7" ht="10.5" customHeight="1">
      <c r="A151" s="62"/>
      <c r="B151" s="58"/>
      <c r="C151" s="59"/>
      <c r="D151" s="60"/>
      <c r="E151" s="61"/>
      <c r="F151" s="61"/>
      <c r="G151" s="41"/>
    </row>
    <row r="152" spans="1:7">
      <c r="A152" s="63"/>
      <c r="B152" s="58"/>
      <c r="C152" s="59"/>
      <c r="D152" s="60"/>
      <c r="E152" s="61"/>
      <c r="F152" s="61"/>
    </row>
    <row r="153" spans="1:7" ht="10.5" customHeight="1">
      <c r="A153" s="62"/>
      <c r="B153" s="58"/>
      <c r="C153" s="59"/>
      <c r="D153" s="60"/>
      <c r="E153" s="61"/>
      <c r="F153" s="61"/>
    </row>
    <row r="154" spans="1:7">
      <c r="A154" s="63"/>
      <c r="B154" s="58"/>
      <c r="C154" s="59"/>
      <c r="D154" s="60"/>
      <c r="E154" s="61"/>
      <c r="F154" s="61"/>
    </row>
    <row r="155" spans="1:7">
      <c r="A155" s="62"/>
      <c r="B155" s="58"/>
      <c r="C155" s="59"/>
      <c r="D155" s="60"/>
      <c r="E155" s="61"/>
      <c r="F155" s="61"/>
    </row>
    <row r="156" spans="1:7">
      <c r="A156" s="63"/>
      <c r="B156" s="58"/>
      <c r="C156" s="59"/>
      <c r="D156" s="60"/>
      <c r="E156" s="61"/>
      <c r="F156" s="61"/>
    </row>
    <row r="157" spans="1:7">
      <c r="A157" s="62"/>
      <c r="B157" s="58"/>
      <c r="C157" s="59"/>
      <c r="D157" s="60"/>
      <c r="E157" s="61"/>
      <c r="F157" s="61"/>
    </row>
    <row r="158" spans="1:7">
      <c r="A158" s="63"/>
      <c r="B158" s="58"/>
      <c r="C158" s="59"/>
      <c r="D158" s="60"/>
      <c r="E158" s="61"/>
      <c r="F158" s="61"/>
    </row>
    <row r="159" spans="1:7">
      <c r="A159" s="62"/>
      <c r="B159" s="58"/>
      <c r="C159" s="59"/>
      <c r="D159" s="60"/>
      <c r="E159" s="61"/>
      <c r="F159" s="61"/>
    </row>
    <row r="160" spans="1:7">
      <c r="A160" s="63"/>
      <c r="B160" s="58"/>
      <c r="C160" s="59"/>
      <c r="D160" s="60"/>
      <c r="E160" s="61"/>
      <c r="F160" s="61"/>
      <c r="G160" s="39"/>
    </row>
    <row r="161" spans="1:7">
      <c r="A161" s="62"/>
      <c r="B161" s="58"/>
      <c r="C161" s="59"/>
      <c r="D161" s="60"/>
      <c r="E161" s="61"/>
      <c r="F161" s="61"/>
      <c r="G161" s="39"/>
    </row>
    <row r="162" spans="1:7">
      <c r="A162" s="63"/>
      <c r="B162" s="58"/>
      <c r="C162" s="59"/>
      <c r="D162" s="60"/>
      <c r="E162" s="61"/>
      <c r="F162" s="61"/>
      <c r="G162" s="39"/>
    </row>
    <row r="163" spans="1:7">
      <c r="A163" s="62"/>
      <c r="B163" s="58"/>
      <c r="C163" s="59"/>
      <c r="D163" s="60"/>
      <c r="E163" s="61"/>
      <c r="F163" s="61"/>
      <c r="G163" s="39"/>
    </row>
    <row r="164" spans="1:7">
      <c r="A164" s="63"/>
      <c r="B164" s="58"/>
      <c r="C164" s="59"/>
      <c r="D164" s="60"/>
      <c r="E164" s="61"/>
      <c r="F164" s="61"/>
      <c r="G164" s="39"/>
    </row>
    <row r="165" spans="1:7">
      <c r="A165" s="62"/>
      <c r="B165" s="58"/>
      <c r="C165" s="59"/>
      <c r="D165" s="60"/>
      <c r="E165" s="61"/>
      <c r="F165" s="61"/>
      <c r="G165" s="39"/>
    </row>
    <row r="166" spans="1:7">
      <c r="A166" s="63"/>
      <c r="B166" s="58"/>
      <c r="C166" s="59"/>
      <c r="D166" s="60"/>
      <c r="E166" s="61"/>
      <c r="F166" s="61"/>
      <c r="G166" s="39"/>
    </row>
    <row r="167" spans="1:7">
      <c r="A167" s="62"/>
      <c r="B167" s="58"/>
      <c r="C167" s="59"/>
      <c r="D167" s="60"/>
      <c r="E167" s="61"/>
      <c r="F167" s="61"/>
      <c r="G167" s="39"/>
    </row>
    <row r="168" spans="1:7" ht="12" customHeight="1">
      <c r="A168" s="63"/>
      <c r="B168" s="58"/>
      <c r="C168" s="59"/>
      <c r="D168" s="60"/>
      <c r="E168" s="61"/>
      <c r="F168" s="61"/>
      <c r="G168" s="39"/>
    </row>
    <row r="169" spans="1:7" ht="12" customHeight="1">
      <c r="A169" s="62"/>
      <c r="B169" s="58"/>
      <c r="C169" s="59"/>
      <c r="D169" s="60"/>
      <c r="E169" s="61"/>
      <c r="F169" s="61"/>
      <c r="G169" s="39"/>
    </row>
    <row r="170" spans="1:7" ht="10.5" customHeight="1">
      <c r="A170" s="63"/>
      <c r="B170" s="58"/>
      <c r="C170" s="59"/>
      <c r="D170" s="60"/>
      <c r="E170" s="61"/>
      <c r="F170" s="61"/>
    </row>
    <row r="171" spans="1:7" ht="11.25" customHeight="1">
      <c r="A171" s="62"/>
      <c r="B171" s="58"/>
      <c r="C171" s="59"/>
      <c r="D171" s="60"/>
      <c r="E171" s="61"/>
      <c r="F171" s="61"/>
      <c r="G171" s="41"/>
    </row>
    <row r="172" spans="1:7" ht="12" customHeight="1">
      <c r="A172" s="63"/>
      <c r="B172" s="58"/>
      <c r="C172" s="59"/>
      <c r="D172" s="60"/>
      <c r="E172" s="61"/>
      <c r="F172" s="61"/>
    </row>
    <row r="173" spans="1:7" ht="12" customHeight="1">
      <c r="A173" s="62"/>
      <c r="B173" s="58"/>
      <c r="C173" s="59"/>
      <c r="D173" s="60"/>
      <c r="E173" s="61"/>
      <c r="F173" s="61"/>
    </row>
    <row r="174" spans="1:7" ht="12" customHeight="1">
      <c r="A174" s="63"/>
      <c r="B174" s="58"/>
      <c r="C174" s="59"/>
      <c r="D174" s="60"/>
      <c r="E174" s="61"/>
      <c r="F174" s="61"/>
    </row>
    <row r="175" spans="1:7" ht="12" customHeight="1">
      <c r="A175" s="62"/>
      <c r="B175" s="58"/>
      <c r="C175" s="59"/>
      <c r="D175" s="60"/>
      <c r="E175" s="61"/>
      <c r="F175" s="61"/>
    </row>
    <row r="176" spans="1:7" ht="12" customHeight="1">
      <c r="A176" s="63"/>
      <c r="B176" s="58"/>
      <c r="C176" s="59"/>
      <c r="D176" s="60"/>
      <c r="E176" s="61"/>
      <c r="F176" s="61"/>
    </row>
    <row r="177" spans="1:8" ht="12" customHeight="1">
      <c r="A177" s="62"/>
      <c r="B177" s="58"/>
      <c r="C177" s="59"/>
      <c r="D177" s="60"/>
      <c r="E177" s="61"/>
      <c r="F177" s="61"/>
      <c r="H177" s="46"/>
    </row>
    <row r="178" spans="1:8" ht="12" customHeight="1">
      <c r="A178" s="63"/>
      <c r="B178" s="58"/>
      <c r="C178" s="59"/>
      <c r="D178" s="60"/>
      <c r="E178" s="61"/>
      <c r="F178" s="61"/>
    </row>
    <row r="179" spans="1:8" ht="12" customHeight="1">
      <c r="A179" s="62"/>
      <c r="B179" s="58"/>
      <c r="C179" s="59"/>
      <c r="D179" s="60"/>
      <c r="E179" s="61"/>
      <c r="F179" s="61"/>
      <c r="G179" s="39"/>
    </row>
    <row r="180" spans="1:8" ht="12" customHeight="1">
      <c r="A180" s="63"/>
      <c r="B180" s="58"/>
      <c r="C180" s="59"/>
      <c r="D180" s="60"/>
      <c r="E180" s="61"/>
      <c r="F180" s="61"/>
    </row>
    <row r="181" spans="1:8" ht="10.5" customHeight="1">
      <c r="A181" s="62"/>
      <c r="B181" s="58"/>
      <c r="C181" s="59"/>
      <c r="D181" s="60"/>
      <c r="E181" s="61"/>
      <c r="F181" s="61"/>
    </row>
    <row r="182" spans="1:8" ht="12" customHeight="1">
      <c r="A182" s="63"/>
      <c r="B182" s="58"/>
      <c r="C182" s="59"/>
      <c r="D182" s="60"/>
      <c r="E182" s="61"/>
      <c r="F182" s="61"/>
    </row>
    <row r="183" spans="1:8" ht="12" customHeight="1">
      <c r="A183" s="62"/>
      <c r="B183" s="58"/>
      <c r="C183" s="59"/>
      <c r="D183" s="60"/>
      <c r="E183" s="61"/>
      <c r="F183" s="61"/>
    </row>
    <row r="184" spans="1:8" ht="12" customHeight="1">
      <c r="A184" s="63"/>
      <c r="B184" s="58"/>
      <c r="C184" s="59"/>
      <c r="D184" s="60"/>
      <c r="E184" s="61"/>
      <c r="F184" s="61"/>
    </row>
    <row r="185" spans="1:8" ht="12.6" customHeight="1">
      <c r="A185" s="62"/>
      <c r="B185" s="58"/>
      <c r="C185" s="59"/>
      <c r="D185" s="60"/>
      <c r="E185" s="61"/>
      <c r="F185" s="61"/>
      <c r="G185" s="41"/>
    </row>
    <row r="186" spans="1:8" ht="12" customHeight="1">
      <c r="A186" s="63"/>
      <c r="B186" s="58"/>
      <c r="C186" s="59"/>
      <c r="D186" s="60"/>
      <c r="E186" s="61"/>
      <c r="F186" s="61"/>
    </row>
    <row r="187" spans="1:8" ht="12" customHeight="1">
      <c r="A187" s="62"/>
      <c r="B187" s="58"/>
      <c r="C187" s="59"/>
      <c r="D187" s="60"/>
      <c r="E187" s="61"/>
      <c r="F187" s="61"/>
    </row>
    <row r="188" spans="1:8" ht="14.45" customHeight="1">
      <c r="A188" s="63"/>
      <c r="B188" s="58"/>
      <c r="C188" s="59"/>
      <c r="D188" s="60"/>
      <c r="E188" s="61"/>
      <c r="F188" s="61"/>
      <c r="G188" s="47"/>
    </row>
    <row r="189" spans="1:8" ht="12" customHeight="1">
      <c r="A189" s="62"/>
      <c r="B189" s="58"/>
      <c r="C189" s="59"/>
      <c r="D189" s="60"/>
      <c r="E189" s="61"/>
      <c r="F189" s="61"/>
      <c r="G189" s="48"/>
    </row>
    <row r="190" spans="1:8">
      <c r="A190" s="63"/>
      <c r="B190" s="58"/>
      <c r="C190" s="59"/>
      <c r="D190" s="60"/>
      <c r="E190" s="61"/>
      <c r="F190" s="61"/>
    </row>
    <row r="191" spans="1:8" ht="12" customHeight="1">
      <c r="A191" s="62"/>
      <c r="B191" s="58"/>
      <c r="C191" s="59"/>
      <c r="D191" s="60"/>
      <c r="E191" s="61"/>
      <c r="F191" s="61"/>
    </row>
    <row r="192" spans="1:8">
      <c r="A192" s="63"/>
      <c r="B192" s="58"/>
      <c r="C192" s="59"/>
      <c r="D192" s="60"/>
      <c r="E192" s="61"/>
      <c r="F192" s="61"/>
    </row>
    <row r="193" spans="1:7">
      <c r="A193" s="62"/>
      <c r="B193" s="58"/>
      <c r="C193" s="59"/>
      <c r="D193" s="60"/>
      <c r="E193" s="61"/>
      <c r="F193" s="61"/>
    </row>
    <row r="194" spans="1:7">
      <c r="A194" s="63"/>
      <c r="B194" s="58"/>
      <c r="C194" s="59"/>
      <c r="D194" s="60"/>
      <c r="E194" s="61"/>
      <c r="F194" s="61"/>
    </row>
    <row r="195" spans="1:7">
      <c r="A195" s="62"/>
      <c r="B195" s="58"/>
      <c r="C195" s="59"/>
      <c r="D195" s="60"/>
      <c r="E195" s="61"/>
      <c r="F195" s="61"/>
    </row>
    <row r="196" spans="1:7">
      <c r="A196" s="63"/>
      <c r="B196" s="58"/>
      <c r="C196" s="59"/>
      <c r="D196" s="60"/>
      <c r="E196" s="61"/>
      <c r="F196" s="61"/>
    </row>
    <row r="197" spans="1:7">
      <c r="A197" s="62"/>
      <c r="B197" s="58"/>
      <c r="C197" s="59"/>
      <c r="D197" s="60"/>
      <c r="E197" s="61"/>
      <c r="F197" s="61"/>
    </row>
    <row r="198" spans="1:7">
      <c r="A198" s="63"/>
      <c r="B198" s="58"/>
      <c r="C198" s="59"/>
      <c r="D198" s="60"/>
      <c r="E198" s="61"/>
      <c r="F198" s="61"/>
    </row>
    <row r="199" spans="1:7">
      <c r="A199" s="62"/>
      <c r="B199" s="58"/>
      <c r="C199" s="59"/>
      <c r="D199" s="60"/>
      <c r="E199" s="61"/>
      <c r="F199" s="61"/>
    </row>
    <row r="200" spans="1:7">
      <c r="A200" s="63"/>
      <c r="B200" s="58"/>
      <c r="C200" s="59"/>
      <c r="D200" s="60"/>
      <c r="E200" s="61"/>
      <c r="F200" s="61"/>
    </row>
    <row r="201" spans="1:7" ht="12" customHeight="1">
      <c r="A201" s="62"/>
      <c r="B201" s="58"/>
      <c r="C201" s="59"/>
      <c r="D201" s="60"/>
      <c r="E201" s="61"/>
      <c r="F201" s="61"/>
    </row>
    <row r="202" spans="1:7" ht="12" customHeight="1">
      <c r="A202" s="63"/>
      <c r="B202" s="58"/>
      <c r="C202" s="59"/>
      <c r="D202" s="60"/>
      <c r="E202" s="61"/>
      <c r="F202" s="61"/>
    </row>
    <row r="203" spans="1:7" ht="12" customHeight="1">
      <c r="A203" s="62"/>
      <c r="B203" s="58"/>
      <c r="C203" s="59"/>
      <c r="D203" s="60"/>
      <c r="E203" s="61"/>
      <c r="F203" s="61"/>
    </row>
    <row r="204" spans="1:7" ht="12" customHeight="1">
      <c r="A204" s="63"/>
      <c r="B204" s="58"/>
      <c r="C204" s="59"/>
      <c r="D204" s="60"/>
      <c r="E204" s="61"/>
      <c r="F204" s="61"/>
    </row>
    <row r="205" spans="1:7" ht="12" customHeight="1">
      <c r="A205" s="62"/>
      <c r="B205" s="58"/>
      <c r="C205" s="59"/>
      <c r="D205" s="60"/>
      <c r="E205" s="61"/>
      <c r="F205" s="61"/>
    </row>
    <row r="206" spans="1:7">
      <c r="A206" s="63"/>
      <c r="B206" s="58"/>
      <c r="C206" s="59"/>
      <c r="D206" s="60"/>
      <c r="E206" s="61"/>
      <c r="F206" s="61"/>
    </row>
    <row r="207" spans="1:7" ht="12" customHeight="1">
      <c r="A207" s="62"/>
      <c r="B207" s="58"/>
      <c r="C207" s="59"/>
      <c r="D207" s="60"/>
      <c r="E207" s="61"/>
      <c r="F207" s="61"/>
      <c r="G207" s="41"/>
    </row>
    <row r="208" spans="1:7" ht="12" customHeight="1">
      <c r="A208" s="63"/>
      <c r="B208" s="58"/>
      <c r="C208" s="59"/>
      <c r="D208" s="60"/>
      <c r="E208" s="61"/>
      <c r="F208" s="61"/>
    </row>
    <row r="209" spans="1:8" ht="12" customHeight="1">
      <c r="A209" s="62"/>
      <c r="B209" s="58"/>
      <c r="C209" s="59"/>
      <c r="D209" s="60"/>
      <c r="E209" s="61"/>
      <c r="F209" s="61"/>
    </row>
    <row r="210" spans="1:8" ht="12" customHeight="1">
      <c r="A210" s="63"/>
      <c r="B210" s="58"/>
      <c r="C210" s="59"/>
      <c r="D210" s="60"/>
      <c r="E210" s="61"/>
      <c r="F210" s="61"/>
    </row>
    <row r="211" spans="1:8" ht="12" customHeight="1">
      <c r="A211" s="62"/>
      <c r="B211" s="58"/>
      <c r="C211" s="59"/>
      <c r="D211" s="60"/>
      <c r="E211" s="61"/>
      <c r="F211" s="61"/>
    </row>
    <row r="212" spans="1:8">
      <c r="A212" s="63"/>
      <c r="B212" s="58"/>
      <c r="C212" s="59"/>
      <c r="D212" s="60"/>
      <c r="E212" s="61"/>
      <c r="F212" s="61"/>
      <c r="H212" s="49"/>
    </row>
    <row r="213" spans="1:8">
      <c r="A213" s="62"/>
      <c r="B213" s="58"/>
      <c r="C213" s="59"/>
      <c r="D213" s="60"/>
      <c r="E213" s="61"/>
      <c r="F213" s="61"/>
      <c r="H213" s="49"/>
    </row>
    <row r="214" spans="1:8">
      <c r="A214" s="63"/>
      <c r="B214" s="58"/>
      <c r="C214" s="59"/>
      <c r="D214" s="60"/>
      <c r="E214" s="61"/>
      <c r="F214" s="61"/>
      <c r="H214" s="49"/>
    </row>
    <row r="215" spans="1:8">
      <c r="A215" s="62"/>
      <c r="B215" s="58"/>
      <c r="C215" s="59"/>
      <c r="D215" s="60"/>
      <c r="E215" s="61"/>
      <c r="F215" s="61"/>
      <c r="H215" s="49"/>
    </row>
    <row r="216" spans="1:8" ht="12" customHeight="1">
      <c r="A216" s="63"/>
      <c r="B216" s="58"/>
      <c r="C216" s="59"/>
      <c r="D216" s="60"/>
      <c r="E216" s="61"/>
      <c r="F216" s="61"/>
    </row>
    <row r="217" spans="1:8" ht="12" customHeight="1">
      <c r="A217" s="62"/>
      <c r="B217" s="58"/>
      <c r="C217" s="59"/>
      <c r="D217" s="60"/>
      <c r="E217" s="61"/>
      <c r="F217" s="61"/>
    </row>
    <row r="218" spans="1:8" ht="12" customHeight="1">
      <c r="A218" s="63"/>
      <c r="B218" s="58"/>
      <c r="C218" s="59"/>
      <c r="D218" s="60"/>
      <c r="E218" s="61"/>
      <c r="F218" s="61"/>
    </row>
    <row r="219" spans="1:8" ht="12" customHeight="1">
      <c r="A219" s="62"/>
      <c r="B219" s="58"/>
      <c r="C219" s="59"/>
      <c r="D219" s="60"/>
      <c r="E219" s="61"/>
      <c r="F219" s="61"/>
      <c r="G219" s="39"/>
    </row>
    <row r="220" spans="1:8" ht="12" customHeight="1">
      <c r="A220" s="63"/>
      <c r="B220" s="58"/>
      <c r="C220" s="59"/>
      <c r="D220" s="60"/>
      <c r="E220" s="61"/>
      <c r="F220" s="61"/>
    </row>
    <row r="221" spans="1:8" ht="12" customHeight="1">
      <c r="A221" s="62"/>
      <c r="B221" s="58"/>
      <c r="C221" s="59"/>
      <c r="D221" s="60"/>
      <c r="E221" s="61"/>
      <c r="F221" s="61"/>
    </row>
    <row r="222" spans="1:8" ht="12" customHeight="1">
      <c r="A222" s="63"/>
      <c r="B222" s="58"/>
      <c r="C222" s="59"/>
      <c r="D222" s="60"/>
      <c r="E222" s="61"/>
      <c r="F222" s="61"/>
    </row>
    <row r="223" spans="1:8" ht="12" customHeight="1">
      <c r="A223" s="62"/>
      <c r="B223" s="58"/>
      <c r="C223" s="59"/>
      <c r="D223" s="60"/>
      <c r="E223" s="61"/>
      <c r="F223" s="61"/>
    </row>
    <row r="224" spans="1:8">
      <c r="A224" s="63"/>
      <c r="B224" s="58"/>
      <c r="C224" s="59"/>
      <c r="D224" s="60"/>
      <c r="E224" s="61"/>
      <c r="F224" s="61"/>
    </row>
    <row r="225" spans="1:7">
      <c r="A225" s="62"/>
      <c r="B225" s="58"/>
      <c r="C225" s="59"/>
      <c r="D225" s="60"/>
      <c r="E225" s="61"/>
      <c r="F225" s="61"/>
    </row>
    <row r="226" spans="1:7">
      <c r="A226" s="63"/>
      <c r="B226" s="58"/>
      <c r="C226" s="59"/>
      <c r="D226" s="60"/>
      <c r="E226" s="61"/>
      <c r="F226" s="61"/>
    </row>
    <row r="227" spans="1:7">
      <c r="A227" s="62"/>
      <c r="B227" s="58"/>
      <c r="C227" s="59"/>
      <c r="D227" s="60"/>
      <c r="E227" s="61"/>
      <c r="F227" s="61"/>
    </row>
    <row r="228" spans="1:7">
      <c r="A228" s="63"/>
      <c r="B228" s="58"/>
      <c r="C228" s="59"/>
      <c r="D228" s="60"/>
      <c r="E228" s="61"/>
      <c r="F228" s="61"/>
    </row>
    <row r="229" spans="1:7">
      <c r="A229" s="62"/>
      <c r="B229" s="58"/>
      <c r="C229" s="59"/>
      <c r="D229" s="60"/>
      <c r="E229" s="61"/>
      <c r="F229" s="61"/>
      <c r="G229" s="41"/>
    </row>
    <row r="230" spans="1:7">
      <c r="A230" s="63"/>
      <c r="B230" s="58"/>
      <c r="C230" s="59"/>
      <c r="D230" s="60"/>
      <c r="E230" s="61"/>
      <c r="F230" s="61"/>
    </row>
    <row r="231" spans="1:7">
      <c r="A231" s="62"/>
      <c r="B231" s="58"/>
      <c r="C231" s="59"/>
      <c r="D231" s="60"/>
      <c r="E231" s="61"/>
      <c r="F231" s="61"/>
    </row>
    <row r="232" spans="1:7">
      <c r="A232" s="65"/>
      <c r="B232" s="58"/>
      <c r="C232" s="66"/>
      <c r="D232" s="67"/>
      <c r="E232" s="68"/>
      <c r="F232" s="68"/>
    </row>
    <row r="233" spans="1:7">
      <c r="A233" s="65"/>
      <c r="B233" s="58"/>
      <c r="C233" s="66"/>
      <c r="D233" s="67"/>
      <c r="E233" s="68"/>
      <c r="F233" s="68"/>
    </row>
    <row r="234" spans="1:7">
      <c r="A234" s="65"/>
      <c r="B234" s="58"/>
      <c r="C234" s="66"/>
      <c r="D234" s="67"/>
      <c r="E234" s="68"/>
      <c r="F234" s="68"/>
    </row>
    <row r="235" spans="1:7">
      <c r="A235" s="65"/>
      <c r="B235" s="58"/>
      <c r="C235" s="66"/>
      <c r="D235" s="67"/>
      <c r="E235" s="68"/>
      <c r="F235" s="68"/>
    </row>
    <row r="236" spans="1:7">
      <c r="A236" s="65"/>
      <c r="B236" s="58"/>
      <c r="C236" s="66"/>
      <c r="D236" s="67"/>
      <c r="E236" s="68"/>
      <c r="F236" s="68"/>
    </row>
    <row r="237" spans="1:7">
      <c r="A237" s="65"/>
      <c r="B237" s="58"/>
      <c r="C237" s="66"/>
      <c r="D237" s="67"/>
      <c r="E237" s="68"/>
      <c r="F237" s="68"/>
      <c r="G237" s="41"/>
    </row>
    <row r="238" spans="1:7">
      <c r="A238" s="65"/>
      <c r="B238" s="58"/>
      <c r="C238" s="66"/>
      <c r="D238" s="67"/>
      <c r="E238" s="68"/>
      <c r="F238" s="68"/>
    </row>
    <row r="239" spans="1:7">
      <c r="A239" s="65"/>
      <c r="B239" s="58"/>
      <c r="C239" s="66"/>
      <c r="D239" s="67"/>
      <c r="E239" s="68"/>
      <c r="F239" s="68"/>
    </row>
    <row r="240" spans="1:7" s="51" customFormat="1">
      <c r="A240" s="65"/>
      <c r="B240" s="58"/>
      <c r="C240" s="66"/>
      <c r="D240" s="67"/>
      <c r="E240" s="68"/>
      <c r="F240" s="68"/>
    </row>
    <row r="241" spans="1:12">
      <c r="A241" s="65"/>
      <c r="B241" s="58"/>
      <c r="C241" s="66"/>
      <c r="D241" s="67"/>
      <c r="E241" s="68"/>
      <c r="F241" s="68"/>
    </row>
    <row r="242" spans="1:12" s="9" customFormat="1">
      <c r="A242" s="65"/>
      <c r="B242" s="58"/>
      <c r="C242" s="66"/>
      <c r="D242" s="67"/>
      <c r="E242" s="68"/>
      <c r="F242" s="68"/>
      <c r="G242" s="19"/>
      <c r="H242" s="19"/>
      <c r="I242" s="19"/>
      <c r="J242" s="19"/>
      <c r="K242" s="19"/>
      <c r="L242" s="19"/>
    </row>
    <row r="243" spans="1:12" s="9" customFormat="1">
      <c r="A243" s="65"/>
      <c r="B243" s="58"/>
      <c r="C243" s="66"/>
      <c r="D243" s="67"/>
      <c r="E243" s="68"/>
      <c r="F243" s="68"/>
      <c r="G243" s="19"/>
      <c r="H243" s="19"/>
      <c r="I243" s="19"/>
      <c r="J243" s="19"/>
      <c r="K243" s="19"/>
      <c r="L243" s="19"/>
    </row>
    <row r="244" spans="1:12" s="9" customFormat="1">
      <c r="A244" s="65"/>
      <c r="B244" s="58"/>
      <c r="C244" s="66"/>
      <c r="D244" s="67"/>
      <c r="E244" s="68"/>
      <c r="F244" s="68"/>
      <c r="G244" s="19"/>
      <c r="H244" s="19"/>
      <c r="I244" s="19"/>
      <c r="J244" s="19"/>
      <c r="K244" s="19"/>
      <c r="L244" s="19"/>
    </row>
    <row r="245" spans="1:12" s="9" customFormat="1">
      <c r="A245" s="65"/>
      <c r="B245" s="58"/>
      <c r="C245" s="66"/>
      <c r="D245" s="67"/>
      <c r="E245" s="68"/>
      <c r="F245" s="68"/>
      <c r="G245" s="19"/>
      <c r="H245" s="19"/>
      <c r="I245" s="19"/>
      <c r="J245" s="19"/>
      <c r="K245" s="19"/>
      <c r="L245" s="19"/>
    </row>
    <row r="246" spans="1:12" s="9" customFormat="1">
      <c r="A246" s="64"/>
      <c r="B246" s="58"/>
      <c r="C246" s="66"/>
      <c r="D246" s="67"/>
      <c r="E246" s="68"/>
      <c r="F246" s="68"/>
      <c r="G246" s="19"/>
      <c r="H246" s="19"/>
      <c r="I246" s="19"/>
      <c r="J246" s="19"/>
      <c r="K246" s="19"/>
      <c r="L246" s="19"/>
    </row>
    <row r="247" spans="1:12" s="9" customFormat="1">
      <c r="A247" s="64"/>
      <c r="B247" s="58"/>
      <c r="C247" s="66"/>
      <c r="D247" s="67"/>
      <c r="E247" s="68"/>
      <c r="F247" s="68"/>
      <c r="G247" s="19"/>
      <c r="H247" s="19"/>
      <c r="I247" s="19"/>
      <c r="J247" s="19"/>
      <c r="K247" s="19"/>
      <c r="L247" s="19"/>
    </row>
    <row r="248" spans="1:12" s="9" customFormat="1">
      <c r="A248" s="64"/>
      <c r="B248" s="58"/>
      <c r="C248" s="66"/>
      <c r="D248" s="67"/>
      <c r="E248" s="68"/>
      <c r="F248" s="68"/>
      <c r="G248" s="19"/>
      <c r="H248" s="19"/>
      <c r="I248" s="19"/>
      <c r="J248" s="19"/>
      <c r="K248" s="19"/>
      <c r="L248" s="19"/>
    </row>
    <row r="249" spans="1:12" s="9" customFormat="1">
      <c r="A249" s="64"/>
      <c r="B249" s="58"/>
      <c r="C249" s="66"/>
      <c r="D249" s="67"/>
      <c r="E249" s="68"/>
      <c r="F249" s="68"/>
      <c r="G249" s="19"/>
      <c r="H249" s="19"/>
      <c r="I249" s="19"/>
      <c r="J249" s="19"/>
      <c r="K249" s="19"/>
      <c r="L249" s="19"/>
    </row>
    <row r="250" spans="1:12" s="9" customFormat="1">
      <c r="A250" s="64"/>
      <c r="B250" s="58"/>
      <c r="C250" s="66"/>
      <c r="D250" s="67"/>
      <c r="E250" s="68"/>
      <c r="F250" s="68"/>
      <c r="G250" s="19"/>
      <c r="H250" s="19"/>
      <c r="I250" s="19"/>
      <c r="J250" s="19"/>
      <c r="K250" s="19"/>
      <c r="L250" s="19"/>
    </row>
    <row r="251" spans="1:12" s="9" customFormat="1">
      <c r="A251" s="64"/>
      <c r="B251" s="58"/>
      <c r="C251" s="66"/>
      <c r="D251" s="67"/>
      <c r="E251" s="68"/>
      <c r="F251" s="68"/>
      <c r="G251" s="19"/>
      <c r="H251" s="19"/>
      <c r="I251" s="19"/>
      <c r="J251" s="19"/>
      <c r="K251" s="19"/>
      <c r="L251" s="19"/>
    </row>
    <row r="252" spans="1:12" s="9" customFormat="1">
      <c r="A252" s="64"/>
      <c r="B252" s="58"/>
      <c r="C252" s="66"/>
      <c r="D252" s="67"/>
      <c r="E252" s="68"/>
      <c r="F252" s="68"/>
      <c r="G252" s="19"/>
      <c r="H252" s="19"/>
      <c r="I252" s="19"/>
      <c r="J252" s="19"/>
      <c r="K252" s="19"/>
      <c r="L252" s="19"/>
    </row>
    <row r="253" spans="1:12" s="9" customFormat="1">
      <c r="A253" s="64"/>
      <c r="B253" s="58"/>
      <c r="C253" s="66"/>
      <c r="D253" s="67"/>
      <c r="E253" s="68"/>
      <c r="F253" s="68"/>
      <c r="G253" s="19"/>
      <c r="H253" s="19"/>
      <c r="I253" s="19"/>
      <c r="J253" s="19"/>
      <c r="K253" s="19"/>
      <c r="L253" s="19"/>
    </row>
    <row r="254" spans="1:12">
      <c r="A254" s="64"/>
      <c r="B254" s="58"/>
      <c r="C254" s="66"/>
      <c r="D254" s="67"/>
      <c r="E254" s="68"/>
      <c r="F254" s="68"/>
    </row>
    <row r="255" spans="1:12">
      <c r="A255" s="64"/>
      <c r="B255" s="58"/>
      <c r="C255" s="66"/>
      <c r="D255" s="67"/>
      <c r="E255" s="68"/>
      <c r="F255" s="68"/>
    </row>
    <row r="256" spans="1:12">
      <c r="A256" s="64"/>
      <c r="B256" s="58"/>
      <c r="C256" s="66"/>
      <c r="D256" s="67"/>
      <c r="E256" s="68"/>
      <c r="F256" s="68"/>
    </row>
    <row r="257" spans="1:7">
      <c r="A257" s="64"/>
      <c r="B257" s="58"/>
      <c r="C257" s="66"/>
      <c r="D257" s="67"/>
      <c r="E257" s="68"/>
      <c r="F257" s="68"/>
    </row>
    <row r="258" spans="1:7">
      <c r="A258" s="64"/>
      <c r="B258" s="58"/>
      <c r="C258" s="66"/>
      <c r="D258" s="67"/>
      <c r="E258" s="68"/>
      <c r="F258" s="68"/>
    </row>
    <row r="259" spans="1:7">
      <c r="B259" s="58"/>
    </row>
    <row r="260" spans="1:7">
      <c r="B260" s="58"/>
    </row>
    <row r="261" spans="1:7">
      <c r="B261" s="58"/>
    </row>
    <row r="262" spans="1:7">
      <c r="B262" s="58"/>
    </row>
    <row r="263" spans="1:7">
      <c r="B263" s="58"/>
    </row>
    <row r="264" spans="1:7">
      <c r="B264" s="58"/>
    </row>
    <row r="265" spans="1:7">
      <c r="B265" s="58"/>
    </row>
    <row r="266" spans="1:7">
      <c r="B266" s="58"/>
    </row>
    <row r="267" spans="1:7">
      <c r="B267" s="58"/>
    </row>
    <row r="268" spans="1:7">
      <c r="B268" s="58"/>
      <c r="G268" s="39"/>
    </row>
    <row r="269" spans="1:7">
      <c r="B269" s="58"/>
    </row>
    <row r="270" spans="1:7" ht="12.75" customHeight="1">
      <c r="B270" s="58"/>
    </row>
    <row r="271" spans="1:7">
      <c r="B271" s="58"/>
    </row>
    <row r="272" spans="1:7">
      <c r="B272" s="58"/>
    </row>
    <row r="273" spans="2:9">
      <c r="B273" s="58"/>
    </row>
    <row r="274" spans="2:9">
      <c r="B274" s="58"/>
    </row>
    <row r="275" spans="2:9">
      <c r="B275" s="58"/>
    </row>
    <row r="276" spans="2:9">
      <c r="B276" s="58"/>
    </row>
    <row r="277" spans="2:9">
      <c r="B277" s="58"/>
      <c r="H277" s="52"/>
      <c r="I277" s="53"/>
    </row>
    <row r="278" spans="2:9">
      <c r="B278" s="58"/>
      <c r="H278" s="54"/>
      <c r="I278" s="55"/>
    </row>
    <row r="279" spans="2:9">
      <c r="B279" s="58"/>
    </row>
    <row r="280" spans="2:9" ht="11.25" customHeight="1">
      <c r="B280" s="58"/>
      <c r="G280" s="39"/>
    </row>
    <row r="281" spans="2:9">
      <c r="B281" s="58"/>
    </row>
    <row r="282" spans="2:9" ht="10.5" customHeight="1">
      <c r="B282" s="58"/>
    </row>
    <row r="283" spans="2:9">
      <c r="B283" s="58"/>
    </row>
    <row r="284" spans="2:9" ht="10.5" customHeight="1">
      <c r="B284" s="58"/>
    </row>
    <row r="285" spans="2:9" ht="12" customHeight="1">
      <c r="B285" s="58"/>
    </row>
    <row r="286" spans="2:9">
      <c r="B286" s="58"/>
    </row>
    <row r="287" spans="2:9">
      <c r="B287" s="58"/>
    </row>
    <row r="288" spans="2:9">
      <c r="B288" s="58"/>
    </row>
    <row r="289" spans="2:2">
      <c r="B289" s="58"/>
    </row>
    <row r="290" spans="2:2">
      <c r="B290" s="58"/>
    </row>
    <row r="291" spans="2:2">
      <c r="B291" s="58"/>
    </row>
    <row r="292" spans="2:2">
      <c r="B292" s="58"/>
    </row>
    <row r="293" spans="2:2">
      <c r="B293" s="58"/>
    </row>
    <row r="294" spans="2:2">
      <c r="B294" s="58"/>
    </row>
    <row r="295" spans="2:2">
      <c r="B295" s="58"/>
    </row>
    <row r="296" spans="2:2">
      <c r="B296" s="58"/>
    </row>
    <row r="297" spans="2:2">
      <c r="B297" s="58"/>
    </row>
    <row r="298" spans="2:2">
      <c r="B298" s="58"/>
    </row>
    <row r="299" spans="2:2">
      <c r="B299" s="58"/>
    </row>
    <row r="300" spans="2:2">
      <c r="B300" s="58"/>
    </row>
    <row r="301" spans="2:2">
      <c r="B301" s="58"/>
    </row>
    <row r="302" spans="2:2">
      <c r="B302" s="58"/>
    </row>
    <row r="303" spans="2:2">
      <c r="B303" s="58"/>
    </row>
    <row r="304" spans="2:2">
      <c r="B304" s="58"/>
    </row>
    <row r="305" spans="2:2">
      <c r="B305" s="58"/>
    </row>
    <row r="306" spans="2:2">
      <c r="B306" s="58"/>
    </row>
    <row r="307" spans="2:2">
      <c r="B307" s="58"/>
    </row>
    <row r="308" spans="2:2">
      <c r="B308" s="58"/>
    </row>
    <row r="309" spans="2:2">
      <c r="B309" s="58"/>
    </row>
    <row r="310" spans="2:2">
      <c r="B310" s="58"/>
    </row>
    <row r="314" spans="2:2"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5" manualBreakCount="5">
    <brk id="23" max="5" man="1"/>
    <brk id="66" max="5" man="1"/>
    <brk id="112" max="5" man="1"/>
    <brk id="162" max="5" man="1"/>
    <brk id="208"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677DC2-16BB-4964-964E-C687B6B47A9E}">
  <sheetPr>
    <pageSetUpPr fitToPage="1"/>
  </sheetPr>
  <dimension ref="A1:L309"/>
  <sheetViews>
    <sheetView showGridLines="0" showZeros="0" view="pageBreakPreview" zoomScale="130" zoomScaleNormal="100" zoomScaleSheetLayoutView="130"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0.8554687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88" t="s">
        <v>14</v>
      </c>
      <c r="B6" s="88"/>
      <c r="C6" s="88"/>
      <c r="D6" s="88"/>
      <c r="E6" s="88"/>
      <c r="F6" s="88"/>
      <c r="H6" s="17"/>
      <c r="I6" s="18"/>
    </row>
    <row r="7" spans="1:9" ht="15">
      <c r="A7" s="20"/>
      <c r="B7" s="89" t="s">
        <v>95</v>
      </c>
      <c r="C7" s="21"/>
      <c r="D7" s="21"/>
      <c r="E7" s="22"/>
      <c r="H7" s="17"/>
      <c r="I7" s="18"/>
    </row>
    <row r="8" spans="1:9" s="11" customFormat="1" ht="23.1" customHeight="1">
      <c r="A8" s="23" t="s">
        <v>0</v>
      </c>
      <c r="B8" s="24" t="s">
        <v>1</v>
      </c>
      <c r="C8" s="25" t="s">
        <v>2</v>
      </c>
      <c r="D8" s="23" t="s">
        <v>3</v>
      </c>
      <c r="E8" s="26" t="s">
        <v>4</v>
      </c>
      <c r="F8" s="27" t="s">
        <v>5</v>
      </c>
    </row>
    <row r="9" spans="1:9" s="32" customFormat="1">
      <c r="A9" s="70"/>
      <c r="B9" s="80"/>
      <c r="C9" s="72"/>
      <c r="D9" s="73"/>
      <c r="E9" s="74"/>
      <c r="F9" s="74"/>
    </row>
    <row r="10" spans="1:9" s="32" customFormat="1" ht="76.5">
      <c r="A10" s="33" t="s">
        <v>47</v>
      </c>
      <c r="B10" s="87" t="s">
        <v>50</v>
      </c>
      <c r="C10" s="59"/>
      <c r="D10" s="60" t="s">
        <v>6</v>
      </c>
      <c r="E10" s="61"/>
      <c r="F10" s="74"/>
    </row>
    <row r="11" spans="1:9" s="32" customFormat="1">
      <c r="A11" s="75"/>
      <c r="B11" s="80"/>
      <c r="C11" s="72"/>
      <c r="D11" s="73"/>
      <c r="E11" s="74"/>
      <c r="F11" s="74"/>
    </row>
    <row r="12" spans="1:9" s="32" customFormat="1" ht="280.5">
      <c r="A12" s="76" t="s">
        <v>66</v>
      </c>
      <c r="B12" s="80" t="s">
        <v>65</v>
      </c>
      <c r="C12" s="72"/>
      <c r="D12" s="73" t="s">
        <v>11</v>
      </c>
      <c r="E12" s="74"/>
      <c r="F12" s="74"/>
    </row>
    <row r="13" spans="1:9" s="32" customFormat="1">
      <c r="A13" s="77"/>
      <c r="B13" s="71"/>
      <c r="C13" s="72"/>
      <c r="D13" s="73"/>
      <c r="E13" s="74"/>
      <c r="F13" s="74"/>
    </row>
    <row r="14" spans="1:9" s="32" customFormat="1" ht="25.5">
      <c r="A14" s="76" t="s">
        <v>76</v>
      </c>
      <c r="B14" s="69" t="s">
        <v>75</v>
      </c>
      <c r="C14" s="72"/>
      <c r="D14" s="73" t="s">
        <v>11</v>
      </c>
      <c r="E14" s="74"/>
      <c r="F14" s="74"/>
    </row>
    <row r="15" spans="1:9" s="32" customFormat="1">
      <c r="A15" s="77"/>
      <c r="B15" s="80"/>
      <c r="C15" s="72"/>
      <c r="D15" s="73"/>
      <c r="E15" s="74"/>
      <c r="F15" s="74"/>
    </row>
    <row r="16" spans="1:9" s="32" customFormat="1" ht="38.25">
      <c r="A16" s="76" t="s">
        <v>77</v>
      </c>
      <c r="B16" s="84" t="s">
        <v>79</v>
      </c>
      <c r="C16" s="72"/>
      <c r="D16" s="73" t="s">
        <v>11</v>
      </c>
      <c r="E16" s="74"/>
      <c r="F16" s="74"/>
    </row>
    <row r="17" spans="1:8" s="32" customFormat="1">
      <c r="A17" s="77"/>
      <c r="B17" s="80"/>
      <c r="C17" s="72"/>
      <c r="D17" s="73"/>
      <c r="E17" s="74"/>
      <c r="F17" s="74"/>
    </row>
    <row r="18" spans="1:8" s="32" customFormat="1" ht="76.5">
      <c r="A18" s="76" t="s">
        <v>80</v>
      </c>
      <c r="B18" s="80" t="s">
        <v>78</v>
      </c>
      <c r="C18" s="72"/>
      <c r="D18" s="73" t="s">
        <v>11</v>
      </c>
      <c r="E18" s="74"/>
      <c r="F18" s="74"/>
    </row>
    <row r="19" spans="1:8" s="32" customFormat="1">
      <c r="A19" s="77"/>
      <c r="B19" s="71"/>
      <c r="C19" s="72"/>
      <c r="D19" s="73"/>
      <c r="E19" s="74"/>
      <c r="F19" s="74"/>
    </row>
    <row r="20" spans="1:8" s="32" customFormat="1" ht="76.5">
      <c r="A20" s="76" t="s">
        <v>81</v>
      </c>
      <c r="B20" s="80" t="s">
        <v>82</v>
      </c>
      <c r="C20" s="72"/>
      <c r="D20" s="73" t="s">
        <v>11</v>
      </c>
      <c r="E20" s="74"/>
      <c r="F20" s="74"/>
    </row>
    <row r="21" spans="1:8" s="32" customFormat="1">
      <c r="A21" s="76"/>
      <c r="B21" s="81"/>
      <c r="C21" s="72"/>
      <c r="D21" s="73"/>
      <c r="E21" s="74"/>
      <c r="F21" s="74"/>
    </row>
    <row r="22" spans="1:8" s="32" customFormat="1" ht="25.5">
      <c r="A22" s="77" t="s">
        <v>86</v>
      </c>
      <c r="B22" s="80" t="s">
        <v>85</v>
      </c>
      <c r="C22" s="72"/>
      <c r="D22" s="73" t="s">
        <v>11</v>
      </c>
      <c r="E22" s="74"/>
      <c r="F22" s="74"/>
    </row>
    <row r="23" spans="1:8" s="32" customFormat="1">
      <c r="A23" s="79"/>
      <c r="B23" s="71"/>
      <c r="C23" s="72"/>
      <c r="D23" s="73"/>
      <c r="E23" s="74"/>
      <c r="F23" s="74"/>
    </row>
    <row r="24" spans="1:8" s="32" customFormat="1" ht="25.5">
      <c r="A24" s="77" t="s">
        <v>92</v>
      </c>
      <c r="B24" s="80" t="s">
        <v>91</v>
      </c>
      <c r="C24" s="72"/>
      <c r="D24" s="73" t="s">
        <v>11</v>
      </c>
      <c r="E24" s="74"/>
      <c r="F24" s="74"/>
    </row>
    <row r="25" spans="1:8">
      <c r="A25" s="79"/>
      <c r="B25" s="71"/>
      <c r="C25" s="72"/>
      <c r="D25" s="73"/>
      <c r="E25" s="74"/>
      <c r="F25" s="74"/>
      <c r="G25" s="39"/>
    </row>
    <row r="26" spans="1:8">
      <c r="A26" s="77"/>
      <c r="B26" s="78"/>
      <c r="C26" s="72"/>
      <c r="D26" s="73"/>
      <c r="E26" s="74"/>
      <c r="F26" s="74"/>
      <c r="G26" s="39">
        <f>F17</f>
        <v>0</v>
      </c>
    </row>
    <row r="27" spans="1:8">
      <c r="A27" s="79"/>
      <c r="B27" s="71"/>
      <c r="C27" s="72"/>
      <c r="D27" s="73"/>
      <c r="E27" s="74"/>
      <c r="F27" s="74"/>
    </row>
    <row r="28" spans="1:8" ht="12" customHeight="1">
      <c r="A28" s="77"/>
      <c r="B28" s="78"/>
      <c r="C28" s="72"/>
      <c r="D28" s="73"/>
      <c r="E28" s="74"/>
      <c r="F28" s="74"/>
      <c r="H28" s="40"/>
    </row>
    <row r="29" spans="1:8">
      <c r="A29" s="79"/>
      <c r="B29" s="71"/>
      <c r="C29" s="72"/>
      <c r="D29" s="73"/>
      <c r="E29" s="74"/>
      <c r="F29" s="74"/>
      <c r="H29" s="40"/>
    </row>
    <row r="30" spans="1:8">
      <c r="A30" s="77"/>
      <c r="B30" s="78"/>
      <c r="C30" s="72"/>
      <c r="D30" s="73"/>
      <c r="E30" s="74"/>
      <c r="F30" s="74"/>
      <c r="H30" s="40"/>
    </row>
    <row r="31" spans="1:8">
      <c r="A31" s="63"/>
      <c r="B31" s="56"/>
      <c r="C31" s="59"/>
      <c r="D31" s="60"/>
      <c r="E31" s="61"/>
      <c r="F31" s="61"/>
      <c r="H31" s="40"/>
    </row>
    <row r="32" spans="1:8">
      <c r="A32" s="62"/>
      <c r="B32" s="64"/>
      <c r="C32" s="59"/>
      <c r="D32" s="60"/>
      <c r="E32" s="61"/>
      <c r="F32" s="61"/>
    </row>
    <row r="33" spans="1:7">
      <c r="A33" s="63"/>
      <c r="B33" s="56"/>
      <c r="C33" s="59"/>
      <c r="D33" s="60"/>
      <c r="E33" s="61"/>
      <c r="F33" s="61"/>
      <c r="G33" s="39"/>
    </row>
    <row r="34" spans="1:7">
      <c r="A34" s="62"/>
      <c r="B34" s="64"/>
      <c r="C34" s="59"/>
      <c r="D34" s="60"/>
      <c r="E34" s="61"/>
      <c r="F34" s="61"/>
      <c r="G34" s="41">
        <f>F26</f>
        <v>0</v>
      </c>
    </row>
    <row r="35" spans="1:7">
      <c r="A35" s="63"/>
      <c r="B35" s="56"/>
      <c r="C35" s="59"/>
      <c r="D35" s="60"/>
      <c r="E35" s="61"/>
      <c r="F35" s="61"/>
    </row>
    <row r="36" spans="1:7">
      <c r="A36" s="62"/>
      <c r="B36" s="64"/>
      <c r="C36" s="59"/>
      <c r="D36" s="60"/>
      <c r="E36" s="61"/>
      <c r="F36" s="61"/>
    </row>
    <row r="37" spans="1:7">
      <c r="A37" s="63"/>
      <c r="B37" s="56"/>
      <c r="C37" s="59"/>
      <c r="D37" s="60"/>
      <c r="E37" s="61"/>
      <c r="F37" s="61"/>
    </row>
    <row r="38" spans="1:7" ht="12" customHeight="1">
      <c r="A38" s="62"/>
      <c r="B38" s="64"/>
      <c r="C38" s="59"/>
      <c r="D38" s="60"/>
      <c r="E38" s="61"/>
      <c r="F38" s="61"/>
    </row>
    <row r="39" spans="1:7">
      <c r="A39" s="63"/>
      <c r="B39" s="56"/>
      <c r="C39" s="59"/>
      <c r="D39" s="60"/>
      <c r="E39" s="61"/>
      <c r="F39" s="61"/>
    </row>
    <row r="40" spans="1:7" ht="11.25" customHeight="1">
      <c r="A40" s="62"/>
      <c r="B40" s="64"/>
      <c r="C40" s="59"/>
      <c r="D40" s="60"/>
      <c r="E40" s="61"/>
      <c r="F40" s="61"/>
    </row>
    <row r="41" spans="1:7">
      <c r="A41" s="63"/>
      <c r="B41" s="56"/>
      <c r="C41" s="59"/>
      <c r="D41" s="60"/>
      <c r="E41" s="61"/>
      <c r="F41" s="61"/>
    </row>
    <row r="42" spans="1:7">
      <c r="A42" s="62"/>
      <c r="B42" s="64"/>
      <c r="C42" s="59"/>
      <c r="D42" s="60"/>
      <c r="E42" s="61"/>
      <c r="F42" s="61"/>
      <c r="G42" s="39">
        <f>F34</f>
        <v>0</v>
      </c>
    </row>
    <row r="43" spans="1:7">
      <c r="A43" s="63"/>
      <c r="B43" s="56"/>
      <c r="C43" s="59"/>
      <c r="D43" s="60"/>
      <c r="E43" s="61"/>
      <c r="F43" s="61"/>
    </row>
    <row r="44" spans="1:7" ht="11.25" customHeight="1">
      <c r="A44" s="62"/>
      <c r="B44" s="64"/>
      <c r="C44" s="59"/>
      <c r="D44" s="60"/>
      <c r="E44" s="61"/>
      <c r="F44" s="61"/>
    </row>
    <row r="45" spans="1:7">
      <c r="A45" s="63"/>
      <c r="B45" s="56"/>
      <c r="C45" s="59"/>
      <c r="D45" s="60"/>
      <c r="E45" s="61"/>
      <c r="F45" s="61"/>
    </row>
    <row r="46" spans="1:7" ht="10.5" customHeight="1">
      <c r="A46" s="62"/>
      <c r="B46" s="64"/>
      <c r="C46" s="59"/>
      <c r="D46" s="60"/>
      <c r="E46" s="61"/>
      <c r="F46" s="61"/>
    </row>
    <row r="47" spans="1:7" s="42" customFormat="1">
      <c r="A47" s="63"/>
      <c r="B47" s="56"/>
      <c r="C47" s="59"/>
      <c r="D47" s="60"/>
      <c r="E47" s="61"/>
      <c r="F47" s="61"/>
    </row>
    <row r="48" spans="1:7" ht="12" customHeight="1">
      <c r="A48" s="62"/>
      <c r="B48" s="64"/>
      <c r="C48" s="59"/>
      <c r="D48" s="60"/>
      <c r="E48" s="61"/>
      <c r="F48" s="61"/>
    </row>
    <row r="49" spans="1:7">
      <c r="A49" s="63"/>
      <c r="B49" s="56"/>
      <c r="C49" s="59"/>
      <c r="D49" s="60"/>
      <c r="E49" s="61"/>
      <c r="F49" s="61"/>
    </row>
    <row r="50" spans="1:7">
      <c r="A50" s="62"/>
      <c r="B50" s="64"/>
      <c r="C50" s="59"/>
      <c r="D50" s="60"/>
      <c r="E50" s="61"/>
      <c r="F50" s="61"/>
      <c r="G50" s="39"/>
    </row>
    <row r="51" spans="1:7">
      <c r="A51" s="63"/>
      <c r="B51" s="56"/>
      <c r="C51" s="59"/>
      <c r="D51" s="60"/>
      <c r="E51" s="61"/>
      <c r="F51" s="61"/>
    </row>
    <row r="52" spans="1:7">
      <c r="A52" s="62"/>
      <c r="B52" s="64"/>
      <c r="C52" s="59"/>
      <c r="D52" s="60"/>
      <c r="E52" s="61"/>
      <c r="F52" s="61"/>
    </row>
    <row r="53" spans="1:7">
      <c r="A53" s="63"/>
      <c r="B53" s="56"/>
      <c r="C53" s="59"/>
      <c r="D53" s="60"/>
      <c r="E53" s="61"/>
      <c r="F53" s="61"/>
    </row>
    <row r="54" spans="1:7">
      <c r="A54" s="62"/>
      <c r="B54" s="64"/>
      <c r="C54" s="59"/>
      <c r="D54" s="60"/>
      <c r="E54" s="61"/>
      <c r="F54" s="61"/>
    </row>
    <row r="55" spans="1:7" s="32" customFormat="1">
      <c r="A55" s="63"/>
      <c r="B55" s="56"/>
      <c r="C55" s="59"/>
      <c r="D55" s="60"/>
      <c r="E55" s="61"/>
      <c r="F55" s="61"/>
    </row>
    <row r="56" spans="1:7" s="32" customFormat="1">
      <c r="A56" s="62"/>
      <c r="B56" s="64"/>
      <c r="C56" s="59"/>
      <c r="D56" s="60"/>
      <c r="E56" s="61"/>
      <c r="F56" s="61"/>
    </row>
    <row r="57" spans="1:7" s="32" customFormat="1">
      <c r="A57" s="63"/>
      <c r="B57" s="56"/>
      <c r="C57" s="59"/>
      <c r="D57" s="60"/>
      <c r="E57" s="61"/>
      <c r="F57" s="61"/>
    </row>
    <row r="58" spans="1:7" s="32" customFormat="1">
      <c r="A58" s="62"/>
      <c r="B58" s="64"/>
      <c r="C58" s="59"/>
      <c r="D58" s="60"/>
      <c r="E58" s="61"/>
      <c r="F58" s="61"/>
    </row>
    <row r="59" spans="1:7" s="32" customFormat="1">
      <c r="A59" s="63"/>
      <c r="B59" s="56"/>
      <c r="C59" s="59"/>
      <c r="D59" s="60"/>
      <c r="E59" s="61"/>
      <c r="F59" s="61"/>
    </row>
    <row r="60" spans="1:7" s="32" customFormat="1">
      <c r="A60" s="62"/>
      <c r="B60" s="64"/>
      <c r="C60" s="59"/>
      <c r="D60" s="60"/>
      <c r="E60" s="61"/>
      <c r="F60" s="61"/>
      <c r="G60" s="43"/>
    </row>
    <row r="61" spans="1:7" s="32" customFormat="1">
      <c r="A61" s="63"/>
      <c r="B61" s="56"/>
      <c r="C61" s="59"/>
      <c r="D61" s="60"/>
      <c r="E61" s="61"/>
      <c r="F61" s="61"/>
    </row>
    <row r="62" spans="1:7" s="32" customFormat="1">
      <c r="A62" s="62"/>
      <c r="B62" s="64"/>
      <c r="C62" s="59"/>
      <c r="D62" s="60"/>
      <c r="E62" s="61"/>
      <c r="F62" s="61"/>
    </row>
    <row r="63" spans="1:7" s="32" customFormat="1">
      <c r="A63" s="63"/>
      <c r="B63" s="56"/>
      <c r="C63" s="59"/>
      <c r="D63" s="60"/>
      <c r="E63" s="61"/>
      <c r="F63" s="61"/>
    </row>
    <row r="64" spans="1:7" s="32" customFormat="1">
      <c r="A64" s="62"/>
      <c r="B64" s="64"/>
      <c r="C64" s="59"/>
      <c r="D64" s="60"/>
      <c r="E64" s="61"/>
      <c r="F64" s="61"/>
      <c r="G64" s="44"/>
    </row>
    <row r="65" spans="1:7" s="32" customFormat="1">
      <c r="A65" s="63"/>
      <c r="B65" s="56"/>
      <c r="C65" s="59"/>
      <c r="D65" s="60"/>
      <c r="E65" s="61"/>
      <c r="F65" s="61"/>
    </row>
    <row r="66" spans="1:7" s="32" customFormat="1">
      <c r="A66" s="62"/>
      <c r="B66" s="64"/>
      <c r="C66" s="59"/>
      <c r="D66" s="60"/>
      <c r="E66" s="61"/>
      <c r="F66" s="61"/>
    </row>
    <row r="67" spans="1:7" s="32" customFormat="1">
      <c r="A67" s="63"/>
      <c r="B67" s="56"/>
      <c r="C67" s="59"/>
      <c r="D67" s="60"/>
      <c r="E67" s="61"/>
      <c r="F67" s="61"/>
    </row>
    <row r="68" spans="1:7" s="32" customFormat="1">
      <c r="A68" s="62"/>
      <c r="B68" s="64"/>
      <c r="C68" s="59"/>
      <c r="D68" s="60"/>
      <c r="E68" s="61"/>
      <c r="F68" s="61"/>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33"/>
      <c r="B195" s="34"/>
      <c r="C195" s="35"/>
      <c r="D195" s="36"/>
      <c r="E195" s="37"/>
      <c r="F195" s="37"/>
    </row>
    <row r="196" spans="1:8" ht="12" customHeight="1">
      <c r="A196" s="38"/>
      <c r="B196" s="32"/>
      <c r="C196" s="35"/>
      <c r="D196" s="36"/>
      <c r="E196" s="37"/>
      <c r="F196" s="37"/>
    </row>
    <row r="197" spans="1:8" ht="12" customHeight="1">
      <c r="A197" s="33"/>
      <c r="B197" s="34"/>
      <c r="C197" s="35"/>
      <c r="D197" s="36"/>
      <c r="E197" s="37"/>
      <c r="F197" s="37"/>
    </row>
    <row r="198" spans="1:8" ht="12" customHeight="1">
      <c r="A198" s="38"/>
      <c r="B198" s="32"/>
      <c r="C198" s="35"/>
      <c r="D198" s="36"/>
      <c r="E198" s="37"/>
      <c r="F198" s="37"/>
    </row>
    <row r="199" spans="1:8" ht="12" customHeight="1">
      <c r="A199" s="33"/>
      <c r="B199" s="34"/>
      <c r="C199" s="35"/>
      <c r="D199" s="36"/>
      <c r="E199" s="37"/>
      <c r="F199" s="37"/>
    </row>
    <row r="200" spans="1:8" ht="12" customHeight="1">
      <c r="A200" s="38"/>
      <c r="B200" s="32"/>
      <c r="C200" s="35"/>
      <c r="D200" s="36"/>
      <c r="E200" s="37"/>
      <c r="F200" s="37"/>
    </row>
    <row r="201" spans="1:8">
      <c r="A201" s="33"/>
      <c r="B201" s="34"/>
      <c r="C201" s="35"/>
      <c r="D201" s="36"/>
      <c r="E201" s="37"/>
      <c r="F201" s="37"/>
    </row>
    <row r="202" spans="1:8" ht="12" customHeight="1">
      <c r="A202" s="38"/>
      <c r="B202" s="32"/>
      <c r="C202" s="35"/>
      <c r="D202" s="36"/>
      <c r="E202" s="37"/>
      <c r="F202" s="37"/>
      <c r="G202" s="41"/>
    </row>
    <row r="203" spans="1:8" ht="12" customHeight="1">
      <c r="A203" s="33"/>
      <c r="B203" s="34"/>
      <c r="C203" s="35"/>
      <c r="D203" s="36"/>
      <c r="E203" s="37"/>
      <c r="F203" s="37"/>
    </row>
    <row r="204" spans="1:8" ht="12" customHeight="1">
      <c r="A204" s="38"/>
      <c r="B204" s="32"/>
      <c r="C204" s="35"/>
      <c r="D204" s="36"/>
      <c r="E204" s="37"/>
      <c r="F204" s="37"/>
    </row>
    <row r="205" spans="1:8" ht="12" customHeight="1">
      <c r="A205" s="33"/>
      <c r="B205" s="34"/>
      <c r="C205" s="35"/>
      <c r="D205" s="36"/>
      <c r="E205" s="37"/>
      <c r="F205" s="37"/>
    </row>
    <row r="206" spans="1:8" ht="12" customHeight="1">
      <c r="A206" s="38"/>
      <c r="B206" s="32"/>
      <c r="C206" s="35"/>
      <c r="D206" s="36"/>
      <c r="E206" s="37"/>
      <c r="F206" s="37"/>
    </row>
    <row r="207" spans="1:8">
      <c r="A207" s="33"/>
      <c r="B207" s="34"/>
      <c r="C207" s="35"/>
      <c r="D207" s="36"/>
      <c r="E207" s="37"/>
      <c r="F207" s="37"/>
      <c r="H207" s="49"/>
    </row>
    <row r="208" spans="1:8">
      <c r="A208" s="38"/>
      <c r="B208" s="32"/>
      <c r="C208" s="35"/>
      <c r="D208" s="36"/>
      <c r="E208" s="37"/>
      <c r="F208" s="37"/>
      <c r="H208" s="49"/>
    </row>
    <row r="209" spans="1:8">
      <c r="A209" s="33"/>
      <c r="B209" s="34"/>
      <c r="C209" s="35"/>
      <c r="D209" s="36"/>
      <c r="E209" s="37"/>
      <c r="F209" s="37"/>
      <c r="H209" s="49"/>
    </row>
    <row r="210" spans="1:8">
      <c r="A210" s="38"/>
      <c r="B210" s="32"/>
      <c r="C210" s="35"/>
      <c r="D210" s="36"/>
      <c r="E210" s="37"/>
      <c r="F210" s="37"/>
      <c r="H210" s="49"/>
    </row>
    <row r="211" spans="1:8" ht="12" customHeight="1">
      <c r="A211" s="33"/>
      <c r="B211" s="34"/>
      <c r="C211" s="35"/>
      <c r="D211" s="36"/>
      <c r="E211" s="37"/>
      <c r="F211" s="37"/>
    </row>
    <row r="212" spans="1:8" ht="12" customHeight="1">
      <c r="A212" s="38"/>
      <c r="B212" s="32"/>
      <c r="C212" s="35"/>
      <c r="D212" s="36"/>
      <c r="E212" s="37"/>
      <c r="F212" s="37"/>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50"/>
    </row>
    <row r="220" spans="1:8">
      <c r="A220" s="50"/>
    </row>
    <row r="221" spans="1:8">
      <c r="A221" s="50"/>
    </row>
    <row r="222" spans="1:8">
      <c r="A222" s="50"/>
    </row>
    <row r="223" spans="1:8">
      <c r="A223" s="50"/>
    </row>
    <row r="224" spans="1:8">
      <c r="A224" s="50"/>
      <c r="G224" s="41"/>
    </row>
    <row r="225" spans="1:12">
      <c r="A225" s="50"/>
    </row>
    <row r="226" spans="1:12">
      <c r="A226" s="50"/>
    </row>
    <row r="227" spans="1:12">
      <c r="A227" s="50"/>
    </row>
    <row r="228" spans="1:12">
      <c r="A228" s="50"/>
    </row>
    <row r="229" spans="1:12">
      <c r="A229" s="50"/>
    </row>
    <row r="230" spans="1:12">
      <c r="A230" s="50"/>
    </row>
    <row r="231" spans="1:12">
      <c r="A231" s="50"/>
    </row>
    <row r="232" spans="1:12">
      <c r="A232" s="50"/>
      <c r="G232" s="41"/>
    </row>
    <row r="235" spans="1:12" s="51" customFormat="1">
      <c r="A235" s="19"/>
      <c r="B235" s="9"/>
      <c r="C235" s="10"/>
      <c r="D235" s="11"/>
      <c r="E235" s="12"/>
      <c r="F235" s="12"/>
    </row>
    <row r="237" spans="1:12" s="9" customFormat="1">
      <c r="A237" s="19"/>
      <c r="C237" s="10"/>
      <c r="D237" s="11"/>
      <c r="E237" s="12"/>
      <c r="F237" s="12"/>
      <c r="G237" s="19"/>
      <c r="H237" s="19"/>
      <c r="I237" s="19"/>
      <c r="J237" s="19"/>
      <c r="K237" s="19"/>
      <c r="L237" s="19"/>
    </row>
    <row r="238" spans="1:12" s="9" customFormat="1">
      <c r="A238" s="19"/>
      <c r="C238" s="10"/>
      <c r="D238" s="11"/>
      <c r="E238" s="12"/>
      <c r="F238" s="12"/>
      <c r="G238" s="19"/>
      <c r="H238" s="19"/>
      <c r="I238" s="19"/>
      <c r="J238" s="19"/>
      <c r="K238" s="19"/>
      <c r="L238" s="19"/>
    </row>
    <row r="239" spans="1:12" s="9" customFormat="1">
      <c r="A239" s="19"/>
      <c r="C239" s="10"/>
      <c r="D239" s="11"/>
      <c r="E239" s="12"/>
      <c r="F239" s="12"/>
      <c r="G239" s="19"/>
      <c r="H239" s="19"/>
      <c r="I239" s="19"/>
      <c r="J239" s="19"/>
      <c r="K239" s="19"/>
      <c r="L239" s="19"/>
    </row>
    <row r="240" spans="1:12" s="9" customFormat="1">
      <c r="A240" s="19"/>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30" max="5" man="1"/>
    <brk id="99" max="5" man="1"/>
    <brk id="149" max="5" man="1"/>
    <brk id="195" max="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2400B-E5CB-46C4-A11E-88E24D70DFA4}">
  <sheetPr>
    <pageSetUpPr fitToPage="1"/>
  </sheetPr>
  <dimension ref="A1:L309"/>
  <sheetViews>
    <sheetView showGridLines="0" showZeros="0" tabSelected="1" view="pageBreakPreview" zoomScale="115" zoomScaleNormal="100" zoomScaleSheetLayoutView="115" workbookViewId="0">
      <selection activeCell="B7" sqref="B7"/>
    </sheetView>
  </sheetViews>
  <sheetFormatPr defaultColWidth="9.140625" defaultRowHeight="12.75"/>
  <cols>
    <col min="1" max="1" width="7.42578125" style="19" customWidth="1"/>
    <col min="2" max="2" width="55.5703125" style="9" customWidth="1"/>
    <col min="3" max="3" width="9.5703125" style="10" customWidth="1"/>
    <col min="4" max="4" width="11.42578125" style="11" customWidth="1"/>
    <col min="5" max="5" width="13.42578125" style="12" bestFit="1" customWidth="1"/>
    <col min="6" max="6" width="13.140625" style="12" customWidth="1"/>
    <col min="7" max="7" width="9.140625" style="19"/>
    <col min="8" max="8" width="14.140625" style="19" bestFit="1" customWidth="1"/>
    <col min="9" max="9" width="9.42578125" style="19" customWidth="1"/>
    <col min="10" max="10" width="5" style="19" bestFit="1" customWidth="1"/>
    <col min="11" max="11" width="4.5703125" style="19" bestFit="1" customWidth="1"/>
    <col min="12" max="12" width="5" style="19" bestFit="1" customWidth="1"/>
    <col min="13" max="13" width="44.140625" style="19" bestFit="1" customWidth="1"/>
    <col min="14" max="256" width="9.140625" style="19"/>
    <col min="257" max="257" width="7.42578125" style="19" customWidth="1"/>
    <col min="258" max="258" width="55.5703125" style="19" customWidth="1"/>
    <col min="259" max="259" width="9.5703125" style="19" customWidth="1"/>
    <col min="260" max="260" width="8.5703125" style="19" customWidth="1"/>
    <col min="261" max="261" width="13.42578125" style="19" bestFit="1" customWidth="1"/>
    <col min="262" max="262" width="13.140625" style="19" customWidth="1"/>
    <col min="263" max="264" width="9.140625" style="19"/>
    <col min="265" max="265" width="9.42578125" style="19" customWidth="1"/>
    <col min="266" max="266" width="5" style="19" bestFit="1" customWidth="1"/>
    <col min="267" max="267" width="4.5703125" style="19" bestFit="1" customWidth="1"/>
    <col min="268" max="268" width="5" style="19" bestFit="1" customWidth="1"/>
    <col min="269" max="269" width="44.140625" style="19" bestFit="1" customWidth="1"/>
    <col min="270" max="512" width="9.140625" style="19"/>
    <col min="513" max="513" width="7.42578125" style="19" customWidth="1"/>
    <col min="514" max="514" width="55.5703125" style="19" customWidth="1"/>
    <col min="515" max="515" width="9.5703125" style="19" customWidth="1"/>
    <col min="516" max="516" width="8.5703125" style="19" customWidth="1"/>
    <col min="517" max="517" width="13.42578125" style="19" bestFit="1" customWidth="1"/>
    <col min="518" max="518" width="13.140625" style="19" customWidth="1"/>
    <col min="519" max="520" width="9.140625" style="19"/>
    <col min="521" max="521" width="9.42578125" style="19" customWidth="1"/>
    <col min="522" max="522" width="5" style="19" bestFit="1" customWidth="1"/>
    <col min="523" max="523" width="4.5703125" style="19" bestFit="1" customWidth="1"/>
    <col min="524" max="524" width="5" style="19" bestFit="1" customWidth="1"/>
    <col min="525" max="525" width="44.140625" style="19" bestFit="1" customWidth="1"/>
    <col min="526" max="768" width="9.140625" style="19"/>
    <col min="769" max="769" width="7.42578125" style="19" customWidth="1"/>
    <col min="770" max="770" width="55.5703125" style="19" customWidth="1"/>
    <col min="771" max="771" width="9.5703125" style="19" customWidth="1"/>
    <col min="772" max="772" width="8.5703125" style="19" customWidth="1"/>
    <col min="773" max="773" width="13.42578125" style="19" bestFit="1" customWidth="1"/>
    <col min="774" max="774" width="13.140625" style="19" customWidth="1"/>
    <col min="775" max="776" width="9.140625" style="19"/>
    <col min="777" max="777" width="9.42578125" style="19" customWidth="1"/>
    <col min="778" max="778" width="5" style="19" bestFit="1" customWidth="1"/>
    <col min="779" max="779" width="4.5703125" style="19" bestFit="1" customWidth="1"/>
    <col min="780" max="780" width="5" style="19" bestFit="1" customWidth="1"/>
    <col min="781" max="781" width="44.140625" style="19" bestFit="1" customWidth="1"/>
    <col min="782" max="1024" width="9.140625" style="19"/>
    <col min="1025" max="1025" width="7.42578125" style="19" customWidth="1"/>
    <col min="1026" max="1026" width="55.5703125" style="19" customWidth="1"/>
    <col min="1027" max="1027" width="9.5703125" style="19" customWidth="1"/>
    <col min="1028" max="1028" width="8.5703125" style="19" customWidth="1"/>
    <col min="1029" max="1029" width="13.42578125" style="19" bestFit="1" customWidth="1"/>
    <col min="1030" max="1030" width="13.140625" style="19" customWidth="1"/>
    <col min="1031" max="1032" width="9.140625" style="19"/>
    <col min="1033" max="1033" width="9.42578125" style="19" customWidth="1"/>
    <col min="1034" max="1034" width="5" style="19" bestFit="1" customWidth="1"/>
    <col min="1035" max="1035" width="4.5703125" style="19" bestFit="1" customWidth="1"/>
    <col min="1036" max="1036" width="5" style="19" bestFit="1" customWidth="1"/>
    <col min="1037" max="1037" width="44.140625" style="19" bestFit="1" customWidth="1"/>
    <col min="1038" max="1280" width="9.140625" style="19"/>
    <col min="1281" max="1281" width="7.42578125" style="19" customWidth="1"/>
    <col min="1282" max="1282" width="55.5703125" style="19" customWidth="1"/>
    <col min="1283" max="1283" width="9.5703125" style="19" customWidth="1"/>
    <col min="1284" max="1284" width="8.5703125" style="19" customWidth="1"/>
    <col min="1285" max="1285" width="13.42578125" style="19" bestFit="1" customWidth="1"/>
    <col min="1286" max="1286" width="13.140625" style="19" customWidth="1"/>
    <col min="1287" max="1288" width="9.140625" style="19"/>
    <col min="1289" max="1289" width="9.42578125" style="19" customWidth="1"/>
    <col min="1290" max="1290" width="5" style="19" bestFit="1" customWidth="1"/>
    <col min="1291" max="1291" width="4.5703125" style="19" bestFit="1" customWidth="1"/>
    <col min="1292" max="1292" width="5" style="19" bestFit="1" customWidth="1"/>
    <col min="1293" max="1293" width="44.140625" style="19" bestFit="1" customWidth="1"/>
    <col min="1294" max="1536" width="9.140625" style="19"/>
    <col min="1537" max="1537" width="7.42578125" style="19" customWidth="1"/>
    <col min="1538" max="1538" width="55.5703125" style="19" customWidth="1"/>
    <col min="1539" max="1539" width="9.5703125" style="19" customWidth="1"/>
    <col min="1540" max="1540" width="8.5703125" style="19" customWidth="1"/>
    <col min="1541" max="1541" width="13.42578125" style="19" bestFit="1" customWidth="1"/>
    <col min="1542" max="1542" width="13.140625" style="19" customWidth="1"/>
    <col min="1543" max="1544" width="9.140625" style="19"/>
    <col min="1545" max="1545" width="9.42578125" style="19" customWidth="1"/>
    <col min="1546" max="1546" width="5" style="19" bestFit="1" customWidth="1"/>
    <col min="1547" max="1547" width="4.5703125" style="19" bestFit="1" customWidth="1"/>
    <col min="1548" max="1548" width="5" style="19" bestFit="1" customWidth="1"/>
    <col min="1549" max="1549" width="44.140625" style="19" bestFit="1" customWidth="1"/>
    <col min="1550" max="1792" width="9.140625" style="19"/>
    <col min="1793" max="1793" width="7.42578125" style="19" customWidth="1"/>
    <col min="1794" max="1794" width="55.5703125" style="19" customWidth="1"/>
    <col min="1795" max="1795" width="9.5703125" style="19" customWidth="1"/>
    <col min="1796" max="1796" width="8.5703125" style="19" customWidth="1"/>
    <col min="1797" max="1797" width="13.42578125" style="19" bestFit="1" customWidth="1"/>
    <col min="1798" max="1798" width="13.140625" style="19" customWidth="1"/>
    <col min="1799" max="1800" width="9.140625" style="19"/>
    <col min="1801" max="1801" width="9.42578125" style="19" customWidth="1"/>
    <col min="1802" max="1802" width="5" style="19" bestFit="1" customWidth="1"/>
    <col min="1803" max="1803" width="4.5703125" style="19" bestFit="1" customWidth="1"/>
    <col min="1804" max="1804" width="5" style="19" bestFit="1" customWidth="1"/>
    <col min="1805" max="1805" width="44.140625" style="19" bestFit="1" customWidth="1"/>
    <col min="1806" max="2048" width="9.140625" style="19"/>
    <col min="2049" max="2049" width="7.42578125" style="19" customWidth="1"/>
    <col min="2050" max="2050" width="55.5703125" style="19" customWidth="1"/>
    <col min="2051" max="2051" width="9.5703125" style="19" customWidth="1"/>
    <col min="2052" max="2052" width="8.5703125" style="19" customWidth="1"/>
    <col min="2053" max="2053" width="13.42578125" style="19" bestFit="1" customWidth="1"/>
    <col min="2054" max="2054" width="13.140625" style="19" customWidth="1"/>
    <col min="2055" max="2056" width="9.140625" style="19"/>
    <col min="2057" max="2057" width="9.42578125" style="19" customWidth="1"/>
    <col min="2058" max="2058" width="5" style="19" bestFit="1" customWidth="1"/>
    <col min="2059" max="2059" width="4.5703125" style="19" bestFit="1" customWidth="1"/>
    <col min="2060" max="2060" width="5" style="19" bestFit="1" customWidth="1"/>
    <col min="2061" max="2061" width="44.140625" style="19" bestFit="1" customWidth="1"/>
    <col min="2062" max="2304" width="9.140625" style="19"/>
    <col min="2305" max="2305" width="7.42578125" style="19" customWidth="1"/>
    <col min="2306" max="2306" width="55.5703125" style="19" customWidth="1"/>
    <col min="2307" max="2307" width="9.5703125" style="19" customWidth="1"/>
    <col min="2308" max="2308" width="8.5703125" style="19" customWidth="1"/>
    <col min="2309" max="2309" width="13.42578125" style="19" bestFit="1" customWidth="1"/>
    <col min="2310" max="2310" width="13.140625" style="19" customWidth="1"/>
    <col min="2311" max="2312" width="9.140625" style="19"/>
    <col min="2313" max="2313" width="9.42578125" style="19" customWidth="1"/>
    <col min="2314" max="2314" width="5" style="19" bestFit="1" customWidth="1"/>
    <col min="2315" max="2315" width="4.5703125" style="19" bestFit="1" customWidth="1"/>
    <col min="2316" max="2316" width="5" style="19" bestFit="1" customWidth="1"/>
    <col min="2317" max="2317" width="44.140625" style="19" bestFit="1" customWidth="1"/>
    <col min="2318" max="2560" width="9.140625" style="19"/>
    <col min="2561" max="2561" width="7.42578125" style="19" customWidth="1"/>
    <col min="2562" max="2562" width="55.5703125" style="19" customWidth="1"/>
    <col min="2563" max="2563" width="9.5703125" style="19" customWidth="1"/>
    <col min="2564" max="2564" width="8.5703125" style="19" customWidth="1"/>
    <col min="2565" max="2565" width="13.42578125" style="19" bestFit="1" customWidth="1"/>
    <col min="2566" max="2566" width="13.140625" style="19" customWidth="1"/>
    <col min="2567" max="2568" width="9.140625" style="19"/>
    <col min="2569" max="2569" width="9.42578125" style="19" customWidth="1"/>
    <col min="2570" max="2570" width="5" style="19" bestFit="1" customWidth="1"/>
    <col min="2571" max="2571" width="4.5703125" style="19" bestFit="1" customWidth="1"/>
    <col min="2572" max="2572" width="5" style="19" bestFit="1" customWidth="1"/>
    <col min="2573" max="2573" width="44.140625" style="19" bestFit="1" customWidth="1"/>
    <col min="2574" max="2816" width="9.140625" style="19"/>
    <col min="2817" max="2817" width="7.42578125" style="19" customWidth="1"/>
    <col min="2818" max="2818" width="55.5703125" style="19" customWidth="1"/>
    <col min="2819" max="2819" width="9.5703125" style="19" customWidth="1"/>
    <col min="2820" max="2820" width="8.5703125" style="19" customWidth="1"/>
    <col min="2821" max="2821" width="13.42578125" style="19" bestFit="1" customWidth="1"/>
    <col min="2822" max="2822" width="13.140625" style="19" customWidth="1"/>
    <col min="2823" max="2824" width="9.140625" style="19"/>
    <col min="2825" max="2825" width="9.42578125" style="19" customWidth="1"/>
    <col min="2826" max="2826" width="5" style="19" bestFit="1" customWidth="1"/>
    <col min="2827" max="2827" width="4.5703125" style="19" bestFit="1" customWidth="1"/>
    <col min="2828" max="2828" width="5" style="19" bestFit="1" customWidth="1"/>
    <col min="2829" max="2829" width="44.140625" style="19" bestFit="1" customWidth="1"/>
    <col min="2830" max="3072" width="9.140625" style="19"/>
    <col min="3073" max="3073" width="7.42578125" style="19" customWidth="1"/>
    <col min="3074" max="3074" width="55.5703125" style="19" customWidth="1"/>
    <col min="3075" max="3075" width="9.5703125" style="19" customWidth="1"/>
    <col min="3076" max="3076" width="8.5703125" style="19" customWidth="1"/>
    <col min="3077" max="3077" width="13.42578125" style="19" bestFit="1" customWidth="1"/>
    <col min="3078" max="3078" width="13.140625" style="19" customWidth="1"/>
    <col min="3079" max="3080" width="9.140625" style="19"/>
    <col min="3081" max="3081" width="9.42578125" style="19" customWidth="1"/>
    <col min="3082" max="3082" width="5" style="19" bestFit="1" customWidth="1"/>
    <col min="3083" max="3083" width="4.5703125" style="19" bestFit="1" customWidth="1"/>
    <col min="3084" max="3084" width="5" style="19" bestFit="1" customWidth="1"/>
    <col min="3085" max="3085" width="44.140625" style="19" bestFit="1" customWidth="1"/>
    <col min="3086" max="3328" width="9.140625" style="19"/>
    <col min="3329" max="3329" width="7.42578125" style="19" customWidth="1"/>
    <col min="3330" max="3330" width="55.5703125" style="19" customWidth="1"/>
    <col min="3331" max="3331" width="9.5703125" style="19" customWidth="1"/>
    <col min="3332" max="3332" width="8.5703125" style="19" customWidth="1"/>
    <col min="3333" max="3333" width="13.42578125" style="19" bestFit="1" customWidth="1"/>
    <col min="3334" max="3334" width="13.140625" style="19" customWidth="1"/>
    <col min="3335" max="3336" width="9.140625" style="19"/>
    <col min="3337" max="3337" width="9.42578125" style="19" customWidth="1"/>
    <col min="3338" max="3338" width="5" style="19" bestFit="1" customWidth="1"/>
    <col min="3339" max="3339" width="4.5703125" style="19" bestFit="1" customWidth="1"/>
    <col min="3340" max="3340" width="5" style="19" bestFit="1" customWidth="1"/>
    <col min="3341" max="3341" width="44.140625" style="19" bestFit="1" customWidth="1"/>
    <col min="3342" max="3584" width="9.140625" style="19"/>
    <col min="3585" max="3585" width="7.42578125" style="19" customWidth="1"/>
    <col min="3586" max="3586" width="55.5703125" style="19" customWidth="1"/>
    <col min="3587" max="3587" width="9.5703125" style="19" customWidth="1"/>
    <col min="3588" max="3588" width="8.5703125" style="19" customWidth="1"/>
    <col min="3589" max="3589" width="13.42578125" style="19" bestFit="1" customWidth="1"/>
    <col min="3590" max="3590" width="13.140625" style="19" customWidth="1"/>
    <col min="3591" max="3592" width="9.140625" style="19"/>
    <col min="3593" max="3593" width="9.42578125" style="19" customWidth="1"/>
    <col min="3594" max="3594" width="5" style="19" bestFit="1" customWidth="1"/>
    <col min="3595" max="3595" width="4.5703125" style="19" bestFit="1" customWidth="1"/>
    <col min="3596" max="3596" width="5" style="19" bestFit="1" customWidth="1"/>
    <col min="3597" max="3597" width="44.140625" style="19" bestFit="1" customWidth="1"/>
    <col min="3598" max="3840" width="9.140625" style="19"/>
    <col min="3841" max="3841" width="7.42578125" style="19" customWidth="1"/>
    <col min="3842" max="3842" width="55.5703125" style="19" customWidth="1"/>
    <col min="3843" max="3843" width="9.5703125" style="19" customWidth="1"/>
    <col min="3844" max="3844" width="8.5703125" style="19" customWidth="1"/>
    <col min="3845" max="3845" width="13.42578125" style="19" bestFit="1" customWidth="1"/>
    <col min="3846" max="3846" width="13.140625" style="19" customWidth="1"/>
    <col min="3847" max="3848" width="9.140625" style="19"/>
    <col min="3849" max="3849" width="9.42578125" style="19" customWidth="1"/>
    <col min="3850" max="3850" width="5" style="19" bestFit="1" customWidth="1"/>
    <col min="3851" max="3851" width="4.5703125" style="19" bestFit="1" customWidth="1"/>
    <col min="3852" max="3852" width="5" style="19" bestFit="1" customWidth="1"/>
    <col min="3853" max="3853" width="44.140625" style="19" bestFit="1" customWidth="1"/>
    <col min="3854" max="4096" width="9.140625" style="19"/>
    <col min="4097" max="4097" width="7.42578125" style="19" customWidth="1"/>
    <col min="4098" max="4098" width="55.5703125" style="19" customWidth="1"/>
    <col min="4099" max="4099" width="9.5703125" style="19" customWidth="1"/>
    <col min="4100" max="4100" width="8.5703125" style="19" customWidth="1"/>
    <col min="4101" max="4101" width="13.42578125" style="19" bestFit="1" customWidth="1"/>
    <col min="4102" max="4102" width="13.140625" style="19" customWidth="1"/>
    <col min="4103" max="4104" width="9.140625" style="19"/>
    <col min="4105" max="4105" width="9.42578125" style="19" customWidth="1"/>
    <col min="4106" max="4106" width="5" style="19" bestFit="1" customWidth="1"/>
    <col min="4107" max="4107" width="4.5703125" style="19" bestFit="1" customWidth="1"/>
    <col min="4108" max="4108" width="5" style="19" bestFit="1" customWidth="1"/>
    <col min="4109" max="4109" width="44.140625" style="19" bestFit="1" customWidth="1"/>
    <col min="4110" max="4352" width="9.140625" style="19"/>
    <col min="4353" max="4353" width="7.42578125" style="19" customWidth="1"/>
    <col min="4354" max="4354" width="55.5703125" style="19" customWidth="1"/>
    <col min="4355" max="4355" width="9.5703125" style="19" customWidth="1"/>
    <col min="4356" max="4356" width="8.5703125" style="19" customWidth="1"/>
    <col min="4357" max="4357" width="13.42578125" style="19" bestFit="1" customWidth="1"/>
    <col min="4358" max="4358" width="13.140625" style="19" customWidth="1"/>
    <col min="4359" max="4360" width="9.140625" style="19"/>
    <col min="4361" max="4361" width="9.42578125" style="19" customWidth="1"/>
    <col min="4362" max="4362" width="5" style="19" bestFit="1" customWidth="1"/>
    <col min="4363" max="4363" width="4.5703125" style="19" bestFit="1" customWidth="1"/>
    <col min="4364" max="4364" width="5" style="19" bestFit="1" customWidth="1"/>
    <col min="4365" max="4365" width="44.140625" style="19" bestFit="1" customWidth="1"/>
    <col min="4366" max="4608" width="9.140625" style="19"/>
    <col min="4609" max="4609" width="7.42578125" style="19" customWidth="1"/>
    <col min="4610" max="4610" width="55.5703125" style="19" customWidth="1"/>
    <col min="4611" max="4611" width="9.5703125" style="19" customWidth="1"/>
    <col min="4612" max="4612" width="8.5703125" style="19" customWidth="1"/>
    <col min="4613" max="4613" width="13.42578125" style="19" bestFit="1" customWidth="1"/>
    <col min="4614" max="4614" width="13.140625" style="19" customWidth="1"/>
    <col min="4615" max="4616" width="9.140625" style="19"/>
    <col min="4617" max="4617" width="9.42578125" style="19" customWidth="1"/>
    <col min="4618" max="4618" width="5" style="19" bestFit="1" customWidth="1"/>
    <col min="4619" max="4619" width="4.5703125" style="19" bestFit="1" customWidth="1"/>
    <col min="4620" max="4620" width="5" style="19" bestFit="1" customWidth="1"/>
    <col min="4621" max="4621" width="44.140625" style="19" bestFit="1" customWidth="1"/>
    <col min="4622" max="4864" width="9.140625" style="19"/>
    <col min="4865" max="4865" width="7.42578125" style="19" customWidth="1"/>
    <col min="4866" max="4866" width="55.5703125" style="19" customWidth="1"/>
    <col min="4867" max="4867" width="9.5703125" style="19" customWidth="1"/>
    <col min="4868" max="4868" width="8.5703125" style="19" customWidth="1"/>
    <col min="4869" max="4869" width="13.42578125" style="19" bestFit="1" customWidth="1"/>
    <col min="4870" max="4870" width="13.140625" style="19" customWidth="1"/>
    <col min="4871" max="4872" width="9.140625" style="19"/>
    <col min="4873" max="4873" width="9.42578125" style="19" customWidth="1"/>
    <col min="4874" max="4874" width="5" style="19" bestFit="1" customWidth="1"/>
    <col min="4875" max="4875" width="4.5703125" style="19" bestFit="1" customWidth="1"/>
    <col min="4876" max="4876" width="5" style="19" bestFit="1" customWidth="1"/>
    <col min="4877" max="4877" width="44.140625" style="19" bestFit="1" customWidth="1"/>
    <col min="4878" max="5120" width="9.140625" style="19"/>
    <col min="5121" max="5121" width="7.42578125" style="19" customWidth="1"/>
    <col min="5122" max="5122" width="55.5703125" style="19" customWidth="1"/>
    <col min="5123" max="5123" width="9.5703125" style="19" customWidth="1"/>
    <col min="5124" max="5124" width="8.5703125" style="19" customWidth="1"/>
    <col min="5125" max="5125" width="13.42578125" style="19" bestFit="1" customWidth="1"/>
    <col min="5126" max="5126" width="13.140625" style="19" customWidth="1"/>
    <col min="5127" max="5128" width="9.140625" style="19"/>
    <col min="5129" max="5129" width="9.42578125" style="19" customWidth="1"/>
    <col min="5130" max="5130" width="5" style="19" bestFit="1" customWidth="1"/>
    <col min="5131" max="5131" width="4.5703125" style="19" bestFit="1" customWidth="1"/>
    <col min="5132" max="5132" width="5" style="19" bestFit="1" customWidth="1"/>
    <col min="5133" max="5133" width="44.140625" style="19" bestFit="1" customWidth="1"/>
    <col min="5134" max="5376" width="9.140625" style="19"/>
    <col min="5377" max="5377" width="7.42578125" style="19" customWidth="1"/>
    <col min="5378" max="5378" width="55.5703125" style="19" customWidth="1"/>
    <col min="5379" max="5379" width="9.5703125" style="19" customWidth="1"/>
    <col min="5380" max="5380" width="8.5703125" style="19" customWidth="1"/>
    <col min="5381" max="5381" width="13.42578125" style="19" bestFit="1" customWidth="1"/>
    <col min="5382" max="5382" width="13.140625" style="19" customWidth="1"/>
    <col min="5383" max="5384" width="9.140625" style="19"/>
    <col min="5385" max="5385" width="9.42578125" style="19" customWidth="1"/>
    <col min="5386" max="5386" width="5" style="19" bestFit="1" customWidth="1"/>
    <col min="5387" max="5387" width="4.5703125" style="19" bestFit="1" customWidth="1"/>
    <col min="5388" max="5388" width="5" style="19" bestFit="1" customWidth="1"/>
    <col min="5389" max="5389" width="44.140625" style="19" bestFit="1" customWidth="1"/>
    <col min="5390" max="5632" width="9.140625" style="19"/>
    <col min="5633" max="5633" width="7.42578125" style="19" customWidth="1"/>
    <col min="5634" max="5634" width="55.5703125" style="19" customWidth="1"/>
    <col min="5635" max="5635" width="9.5703125" style="19" customWidth="1"/>
    <col min="5636" max="5636" width="8.5703125" style="19" customWidth="1"/>
    <col min="5637" max="5637" width="13.42578125" style="19" bestFit="1" customWidth="1"/>
    <col min="5638" max="5638" width="13.140625" style="19" customWidth="1"/>
    <col min="5639" max="5640" width="9.140625" style="19"/>
    <col min="5641" max="5641" width="9.42578125" style="19" customWidth="1"/>
    <col min="5642" max="5642" width="5" style="19" bestFit="1" customWidth="1"/>
    <col min="5643" max="5643" width="4.5703125" style="19" bestFit="1" customWidth="1"/>
    <col min="5644" max="5644" width="5" style="19" bestFit="1" customWidth="1"/>
    <col min="5645" max="5645" width="44.140625" style="19" bestFit="1" customWidth="1"/>
    <col min="5646" max="5888" width="9.140625" style="19"/>
    <col min="5889" max="5889" width="7.42578125" style="19" customWidth="1"/>
    <col min="5890" max="5890" width="55.5703125" style="19" customWidth="1"/>
    <col min="5891" max="5891" width="9.5703125" style="19" customWidth="1"/>
    <col min="5892" max="5892" width="8.5703125" style="19" customWidth="1"/>
    <col min="5893" max="5893" width="13.42578125" style="19" bestFit="1" customWidth="1"/>
    <col min="5894" max="5894" width="13.140625" style="19" customWidth="1"/>
    <col min="5895" max="5896" width="9.140625" style="19"/>
    <col min="5897" max="5897" width="9.42578125" style="19" customWidth="1"/>
    <col min="5898" max="5898" width="5" style="19" bestFit="1" customWidth="1"/>
    <col min="5899" max="5899" width="4.5703125" style="19" bestFit="1" customWidth="1"/>
    <col min="5900" max="5900" width="5" style="19" bestFit="1" customWidth="1"/>
    <col min="5901" max="5901" width="44.140625" style="19" bestFit="1" customWidth="1"/>
    <col min="5902" max="6144" width="9.140625" style="19"/>
    <col min="6145" max="6145" width="7.42578125" style="19" customWidth="1"/>
    <col min="6146" max="6146" width="55.5703125" style="19" customWidth="1"/>
    <col min="6147" max="6147" width="9.5703125" style="19" customWidth="1"/>
    <col min="6148" max="6148" width="8.5703125" style="19" customWidth="1"/>
    <col min="6149" max="6149" width="13.42578125" style="19" bestFit="1" customWidth="1"/>
    <col min="6150" max="6150" width="13.140625" style="19" customWidth="1"/>
    <col min="6151" max="6152" width="9.140625" style="19"/>
    <col min="6153" max="6153" width="9.42578125" style="19" customWidth="1"/>
    <col min="6154" max="6154" width="5" style="19" bestFit="1" customWidth="1"/>
    <col min="6155" max="6155" width="4.5703125" style="19" bestFit="1" customWidth="1"/>
    <col min="6156" max="6156" width="5" style="19" bestFit="1" customWidth="1"/>
    <col min="6157" max="6157" width="44.140625" style="19" bestFit="1" customWidth="1"/>
    <col min="6158" max="6400" width="9.140625" style="19"/>
    <col min="6401" max="6401" width="7.42578125" style="19" customWidth="1"/>
    <col min="6402" max="6402" width="55.5703125" style="19" customWidth="1"/>
    <col min="6403" max="6403" width="9.5703125" style="19" customWidth="1"/>
    <col min="6404" max="6404" width="8.5703125" style="19" customWidth="1"/>
    <col min="6405" max="6405" width="13.42578125" style="19" bestFit="1" customWidth="1"/>
    <col min="6406" max="6406" width="13.140625" style="19" customWidth="1"/>
    <col min="6407" max="6408" width="9.140625" style="19"/>
    <col min="6409" max="6409" width="9.42578125" style="19" customWidth="1"/>
    <col min="6410" max="6410" width="5" style="19" bestFit="1" customWidth="1"/>
    <col min="6411" max="6411" width="4.5703125" style="19" bestFit="1" customWidth="1"/>
    <col min="6412" max="6412" width="5" style="19" bestFit="1" customWidth="1"/>
    <col min="6413" max="6413" width="44.140625" style="19" bestFit="1" customWidth="1"/>
    <col min="6414" max="6656" width="9.140625" style="19"/>
    <col min="6657" max="6657" width="7.42578125" style="19" customWidth="1"/>
    <col min="6658" max="6658" width="55.5703125" style="19" customWidth="1"/>
    <col min="6659" max="6659" width="9.5703125" style="19" customWidth="1"/>
    <col min="6660" max="6660" width="8.5703125" style="19" customWidth="1"/>
    <col min="6661" max="6661" width="13.42578125" style="19" bestFit="1" customWidth="1"/>
    <col min="6662" max="6662" width="13.140625" style="19" customWidth="1"/>
    <col min="6663" max="6664" width="9.140625" style="19"/>
    <col min="6665" max="6665" width="9.42578125" style="19" customWidth="1"/>
    <col min="6666" max="6666" width="5" style="19" bestFit="1" customWidth="1"/>
    <col min="6667" max="6667" width="4.5703125" style="19" bestFit="1" customWidth="1"/>
    <col min="6668" max="6668" width="5" style="19" bestFit="1" customWidth="1"/>
    <col min="6669" max="6669" width="44.140625" style="19" bestFit="1" customWidth="1"/>
    <col min="6670" max="6912" width="9.140625" style="19"/>
    <col min="6913" max="6913" width="7.42578125" style="19" customWidth="1"/>
    <col min="6914" max="6914" width="55.5703125" style="19" customWidth="1"/>
    <col min="6915" max="6915" width="9.5703125" style="19" customWidth="1"/>
    <col min="6916" max="6916" width="8.5703125" style="19" customWidth="1"/>
    <col min="6917" max="6917" width="13.42578125" style="19" bestFit="1" customWidth="1"/>
    <col min="6918" max="6918" width="13.140625" style="19" customWidth="1"/>
    <col min="6919" max="6920" width="9.140625" style="19"/>
    <col min="6921" max="6921" width="9.42578125" style="19" customWidth="1"/>
    <col min="6922" max="6922" width="5" style="19" bestFit="1" customWidth="1"/>
    <col min="6923" max="6923" width="4.5703125" style="19" bestFit="1" customWidth="1"/>
    <col min="6924" max="6924" width="5" style="19" bestFit="1" customWidth="1"/>
    <col min="6925" max="6925" width="44.140625" style="19" bestFit="1" customWidth="1"/>
    <col min="6926" max="7168" width="9.140625" style="19"/>
    <col min="7169" max="7169" width="7.42578125" style="19" customWidth="1"/>
    <col min="7170" max="7170" width="55.5703125" style="19" customWidth="1"/>
    <col min="7171" max="7171" width="9.5703125" style="19" customWidth="1"/>
    <col min="7172" max="7172" width="8.5703125" style="19" customWidth="1"/>
    <col min="7173" max="7173" width="13.42578125" style="19" bestFit="1" customWidth="1"/>
    <col min="7174" max="7174" width="13.140625" style="19" customWidth="1"/>
    <col min="7175" max="7176" width="9.140625" style="19"/>
    <col min="7177" max="7177" width="9.42578125" style="19" customWidth="1"/>
    <col min="7178" max="7178" width="5" style="19" bestFit="1" customWidth="1"/>
    <col min="7179" max="7179" width="4.5703125" style="19" bestFit="1" customWidth="1"/>
    <col min="7180" max="7180" width="5" style="19" bestFit="1" customWidth="1"/>
    <col min="7181" max="7181" width="44.140625" style="19" bestFit="1" customWidth="1"/>
    <col min="7182" max="7424" width="9.140625" style="19"/>
    <col min="7425" max="7425" width="7.42578125" style="19" customWidth="1"/>
    <col min="7426" max="7426" width="55.5703125" style="19" customWidth="1"/>
    <col min="7427" max="7427" width="9.5703125" style="19" customWidth="1"/>
    <col min="7428" max="7428" width="8.5703125" style="19" customWidth="1"/>
    <col min="7429" max="7429" width="13.42578125" style="19" bestFit="1" customWidth="1"/>
    <col min="7430" max="7430" width="13.140625" style="19" customWidth="1"/>
    <col min="7431" max="7432" width="9.140625" style="19"/>
    <col min="7433" max="7433" width="9.42578125" style="19" customWidth="1"/>
    <col min="7434" max="7434" width="5" style="19" bestFit="1" customWidth="1"/>
    <col min="7435" max="7435" width="4.5703125" style="19" bestFit="1" customWidth="1"/>
    <col min="7436" max="7436" width="5" style="19" bestFit="1" customWidth="1"/>
    <col min="7437" max="7437" width="44.140625" style="19" bestFit="1" customWidth="1"/>
    <col min="7438" max="7680" width="9.140625" style="19"/>
    <col min="7681" max="7681" width="7.42578125" style="19" customWidth="1"/>
    <col min="7682" max="7682" width="55.5703125" style="19" customWidth="1"/>
    <col min="7683" max="7683" width="9.5703125" style="19" customWidth="1"/>
    <col min="7684" max="7684" width="8.5703125" style="19" customWidth="1"/>
    <col min="7685" max="7685" width="13.42578125" style="19" bestFit="1" customWidth="1"/>
    <col min="7686" max="7686" width="13.140625" style="19" customWidth="1"/>
    <col min="7687" max="7688" width="9.140625" style="19"/>
    <col min="7689" max="7689" width="9.42578125" style="19" customWidth="1"/>
    <col min="7690" max="7690" width="5" style="19" bestFit="1" customWidth="1"/>
    <col min="7691" max="7691" width="4.5703125" style="19" bestFit="1" customWidth="1"/>
    <col min="7692" max="7692" width="5" style="19" bestFit="1" customWidth="1"/>
    <col min="7693" max="7693" width="44.140625" style="19" bestFit="1" customWidth="1"/>
    <col min="7694" max="7936" width="9.140625" style="19"/>
    <col min="7937" max="7937" width="7.42578125" style="19" customWidth="1"/>
    <col min="7938" max="7938" width="55.5703125" style="19" customWidth="1"/>
    <col min="7939" max="7939" width="9.5703125" style="19" customWidth="1"/>
    <col min="7940" max="7940" width="8.5703125" style="19" customWidth="1"/>
    <col min="7941" max="7941" width="13.42578125" style="19" bestFit="1" customWidth="1"/>
    <col min="7942" max="7942" width="13.140625" style="19" customWidth="1"/>
    <col min="7943" max="7944" width="9.140625" style="19"/>
    <col min="7945" max="7945" width="9.42578125" style="19" customWidth="1"/>
    <col min="7946" max="7946" width="5" style="19" bestFit="1" customWidth="1"/>
    <col min="7947" max="7947" width="4.5703125" style="19" bestFit="1" customWidth="1"/>
    <col min="7948" max="7948" width="5" style="19" bestFit="1" customWidth="1"/>
    <col min="7949" max="7949" width="44.140625" style="19" bestFit="1" customWidth="1"/>
    <col min="7950" max="8192" width="9.140625" style="19"/>
    <col min="8193" max="8193" width="7.42578125" style="19" customWidth="1"/>
    <col min="8194" max="8194" width="55.5703125" style="19" customWidth="1"/>
    <col min="8195" max="8195" width="9.5703125" style="19" customWidth="1"/>
    <col min="8196" max="8196" width="8.5703125" style="19" customWidth="1"/>
    <col min="8197" max="8197" width="13.42578125" style="19" bestFit="1" customWidth="1"/>
    <col min="8198" max="8198" width="13.140625" style="19" customWidth="1"/>
    <col min="8199" max="8200" width="9.140625" style="19"/>
    <col min="8201" max="8201" width="9.42578125" style="19" customWidth="1"/>
    <col min="8202" max="8202" width="5" style="19" bestFit="1" customWidth="1"/>
    <col min="8203" max="8203" width="4.5703125" style="19" bestFit="1" customWidth="1"/>
    <col min="8204" max="8204" width="5" style="19" bestFit="1" customWidth="1"/>
    <col min="8205" max="8205" width="44.140625" style="19" bestFit="1" customWidth="1"/>
    <col min="8206" max="8448" width="9.140625" style="19"/>
    <col min="8449" max="8449" width="7.42578125" style="19" customWidth="1"/>
    <col min="8450" max="8450" width="55.5703125" style="19" customWidth="1"/>
    <col min="8451" max="8451" width="9.5703125" style="19" customWidth="1"/>
    <col min="8452" max="8452" width="8.5703125" style="19" customWidth="1"/>
    <col min="8453" max="8453" width="13.42578125" style="19" bestFit="1" customWidth="1"/>
    <col min="8454" max="8454" width="13.140625" style="19" customWidth="1"/>
    <col min="8455" max="8456" width="9.140625" style="19"/>
    <col min="8457" max="8457" width="9.42578125" style="19" customWidth="1"/>
    <col min="8458" max="8458" width="5" style="19" bestFit="1" customWidth="1"/>
    <col min="8459" max="8459" width="4.5703125" style="19" bestFit="1" customWidth="1"/>
    <col min="8460" max="8460" width="5" style="19" bestFit="1" customWidth="1"/>
    <col min="8461" max="8461" width="44.140625" style="19" bestFit="1" customWidth="1"/>
    <col min="8462" max="8704" width="9.140625" style="19"/>
    <col min="8705" max="8705" width="7.42578125" style="19" customWidth="1"/>
    <col min="8706" max="8706" width="55.5703125" style="19" customWidth="1"/>
    <col min="8707" max="8707" width="9.5703125" style="19" customWidth="1"/>
    <col min="8708" max="8708" width="8.5703125" style="19" customWidth="1"/>
    <col min="8709" max="8709" width="13.42578125" style="19" bestFit="1" customWidth="1"/>
    <col min="8710" max="8710" width="13.140625" style="19" customWidth="1"/>
    <col min="8711" max="8712" width="9.140625" style="19"/>
    <col min="8713" max="8713" width="9.42578125" style="19" customWidth="1"/>
    <col min="8714" max="8714" width="5" style="19" bestFit="1" customWidth="1"/>
    <col min="8715" max="8715" width="4.5703125" style="19" bestFit="1" customWidth="1"/>
    <col min="8716" max="8716" width="5" style="19" bestFit="1" customWidth="1"/>
    <col min="8717" max="8717" width="44.140625" style="19" bestFit="1" customWidth="1"/>
    <col min="8718" max="8960" width="9.140625" style="19"/>
    <col min="8961" max="8961" width="7.42578125" style="19" customWidth="1"/>
    <col min="8962" max="8962" width="55.5703125" style="19" customWidth="1"/>
    <col min="8963" max="8963" width="9.5703125" style="19" customWidth="1"/>
    <col min="8964" max="8964" width="8.5703125" style="19" customWidth="1"/>
    <col min="8965" max="8965" width="13.42578125" style="19" bestFit="1" customWidth="1"/>
    <col min="8966" max="8966" width="13.140625" style="19" customWidth="1"/>
    <col min="8967" max="8968" width="9.140625" style="19"/>
    <col min="8969" max="8969" width="9.42578125" style="19" customWidth="1"/>
    <col min="8970" max="8970" width="5" style="19" bestFit="1" customWidth="1"/>
    <col min="8971" max="8971" width="4.5703125" style="19" bestFit="1" customWidth="1"/>
    <col min="8972" max="8972" width="5" style="19" bestFit="1" customWidth="1"/>
    <col min="8973" max="8973" width="44.140625" style="19" bestFit="1" customWidth="1"/>
    <col min="8974" max="9216" width="9.140625" style="19"/>
    <col min="9217" max="9217" width="7.42578125" style="19" customWidth="1"/>
    <col min="9218" max="9218" width="55.5703125" style="19" customWidth="1"/>
    <col min="9219" max="9219" width="9.5703125" style="19" customWidth="1"/>
    <col min="9220" max="9220" width="8.5703125" style="19" customWidth="1"/>
    <col min="9221" max="9221" width="13.42578125" style="19" bestFit="1" customWidth="1"/>
    <col min="9222" max="9222" width="13.140625" style="19" customWidth="1"/>
    <col min="9223" max="9224" width="9.140625" style="19"/>
    <col min="9225" max="9225" width="9.42578125" style="19" customWidth="1"/>
    <col min="9226" max="9226" width="5" style="19" bestFit="1" customWidth="1"/>
    <col min="9227" max="9227" width="4.5703125" style="19" bestFit="1" customWidth="1"/>
    <col min="9228" max="9228" width="5" style="19" bestFit="1" customWidth="1"/>
    <col min="9229" max="9229" width="44.140625" style="19" bestFit="1" customWidth="1"/>
    <col min="9230" max="9472" width="9.140625" style="19"/>
    <col min="9473" max="9473" width="7.42578125" style="19" customWidth="1"/>
    <col min="9474" max="9474" width="55.5703125" style="19" customWidth="1"/>
    <col min="9475" max="9475" width="9.5703125" style="19" customWidth="1"/>
    <col min="9476" max="9476" width="8.5703125" style="19" customWidth="1"/>
    <col min="9477" max="9477" width="13.42578125" style="19" bestFit="1" customWidth="1"/>
    <col min="9478" max="9478" width="13.140625" style="19" customWidth="1"/>
    <col min="9479" max="9480" width="9.140625" style="19"/>
    <col min="9481" max="9481" width="9.42578125" style="19" customWidth="1"/>
    <col min="9482" max="9482" width="5" style="19" bestFit="1" customWidth="1"/>
    <col min="9483" max="9483" width="4.5703125" style="19" bestFit="1" customWidth="1"/>
    <col min="9484" max="9484" width="5" style="19" bestFit="1" customWidth="1"/>
    <col min="9485" max="9485" width="44.140625" style="19" bestFit="1" customWidth="1"/>
    <col min="9486" max="9728" width="9.140625" style="19"/>
    <col min="9729" max="9729" width="7.42578125" style="19" customWidth="1"/>
    <col min="9730" max="9730" width="55.5703125" style="19" customWidth="1"/>
    <col min="9731" max="9731" width="9.5703125" style="19" customWidth="1"/>
    <col min="9732" max="9732" width="8.5703125" style="19" customWidth="1"/>
    <col min="9733" max="9733" width="13.42578125" style="19" bestFit="1" customWidth="1"/>
    <col min="9734" max="9734" width="13.140625" style="19" customWidth="1"/>
    <col min="9735" max="9736" width="9.140625" style="19"/>
    <col min="9737" max="9737" width="9.42578125" style="19" customWidth="1"/>
    <col min="9738" max="9738" width="5" style="19" bestFit="1" customWidth="1"/>
    <col min="9739" max="9739" width="4.5703125" style="19" bestFit="1" customWidth="1"/>
    <col min="9740" max="9740" width="5" style="19" bestFit="1" customWidth="1"/>
    <col min="9741" max="9741" width="44.140625" style="19" bestFit="1" customWidth="1"/>
    <col min="9742" max="9984" width="9.140625" style="19"/>
    <col min="9985" max="9985" width="7.42578125" style="19" customWidth="1"/>
    <col min="9986" max="9986" width="55.5703125" style="19" customWidth="1"/>
    <col min="9987" max="9987" width="9.5703125" style="19" customWidth="1"/>
    <col min="9988" max="9988" width="8.5703125" style="19" customWidth="1"/>
    <col min="9989" max="9989" width="13.42578125" style="19" bestFit="1" customWidth="1"/>
    <col min="9990" max="9990" width="13.140625" style="19" customWidth="1"/>
    <col min="9991" max="9992" width="9.140625" style="19"/>
    <col min="9993" max="9993" width="9.42578125" style="19" customWidth="1"/>
    <col min="9994" max="9994" width="5" style="19" bestFit="1" customWidth="1"/>
    <col min="9995" max="9995" width="4.5703125" style="19" bestFit="1" customWidth="1"/>
    <col min="9996" max="9996" width="5" style="19" bestFit="1" customWidth="1"/>
    <col min="9997" max="9997" width="44.140625" style="19" bestFit="1" customWidth="1"/>
    <col min="9998" max="10240" width="9.140625" style="19"/>
    <col min="10241" max="10241" width="7.42578125" style="19" customWidth="1"/>
    <col min="10242" max="10242" width="55.5703125" style="19" customWidth="1"/>
    <col min="10243" max="10243" width="9.5703125" style="19" customWidth="1"/>
    <col min="10244" max="10244" width="8.5703125" style="19" customWidth="1"/>
    <col min="10245" max="10245" width="13.42578125" style="19" bestFit="1" customWidth="1"/>
    <col min="10246" max="10246" width="13.140625" style="19" customWidth="1"/>
    <col min="10247" max="10248" width="9.140625" style="19"/>
    <col min="10249" max="10249" width="9.42578125" style="19" customWidth="1"/>
    <col min="10250" max="10250" width="5" style="19" bestFit="1" customWidth="1"/>
    <col min="10251" max="10251" width="4.5703125" style="19" bestFit="1" customWidth="1"/>
    <col min="10252" max="10252" width="5" style="19" bestFit="1" customWidth="1"/>
    <col min="10253" max="10253" width="44.140625" style="19" bestFit="1" customWidth="1"/>
    <col min="10254" max="10496" width="9.140625" style="19"/>
    <col min="10497" max="10497" width="7.42578125" style="19" customWidth="1"/>
    <col min="10498" max="10498" width="55.5703125" style="19" customWidth="1"/>
    <col min="10499" max="10499" width="9.5703125" style="19" customWidth="1"/>
    <col min="10500" max="10500" width="8.5703125" style="19" customWidth="1"/>
    <col min="10501" max="10501" width="13.42578125" style="19" bestFit="1" customWidth="1"/>
    <col min="10502" max="10502" width="13.140625" style="19" customWidth="1"/>
    <col min="10503" max="10504" width="9.140625" style="19"/>
    <col min="10505" max="10505" width="9.42578125" style="19" customWidth="1"/>
    <col min="10506" max="10506" width="5" style="19" bestFit="1" customWidth="1"/>
    <col min="10507" max="10507" width="4.5703125" style="19" bestFit="1" customWidth="1"/>
    <col min="10508" max="10508" width="5" style="19" bestFit="1" customWidth="1"/>
    <col min="10509" max="10509" width="44.140625" style="19" bestFit="1" customWidth="1"/>
    <col min="10510" max="10752" width="9.140625" style="19"/>
    <col min="10753" max="10753" width="7.42578125" style="19" customWidth="1"/>
    <col min="10754" max="10754" width="55.5703125" style="19" customWidth="1"/>
    <col min="10755" max="10755" width="9.5703125" style="19" customWidth="1"/>
    <col min="10756" max="10756" width="8.5703125" style="19" customWidth="1"/>
    <col min="10757" max="10757" width="13.42578125" style="19" bestFit="1" customWidth="1"/>
    <col min="10758" max="10758" width="13.140625" style="19" customWidth="1"/>
    <col min="10759" max="10760" width="9.140625" style="19"/>
    <col min="10761" max="10761" width="9.42578125" style="19" customWidth="1"/>
    <col min="10762" max="10762" width="5" style="19" bestFit="1" customWidth="1"/>
    <col min="10763" max="10763" width="4.5703125" style="19" bestFit="1" customWidth="1"/>
    <col min="10764" max="10764" width="5" style="19" bestFit="1" customWidth="1"/>
    <col min="10765" max="10765" width="44.140625" style="19" bestFit="1" customWidth="1"/>
    <col min="10766" max="11008" width="9.140625" style="19"/>
    <col min="11009" max="11009" width="7.42578125" style="19" customWidth="1"/>
    <col min="11010" max="11010" width="55.5703125" style="19" customWidth="1"/>
    <col min="11011" max="11011" width="9.5703125" style="19" customWidth="1"/>
    <col min="11012" max="11012" width="8.5703125" style="19" customWidth="1"/>
    <col min="11013" max="11013" width="13.42578125" style="19" bestFit="1" customWidth="1"/>
    <col min="11014" max="11014" width="13.140625" style="19" customWidth="1"/>
    <col min="11015" max="11016" width="9.140625" style="19"/>
    <col min="11017" max="11017" width="9.42578125" style="19" customWidth="1"/>
    <col min="11018" max="11018" width="5" style="19" bestFit="1" customWidth="1"/>
    <col min="11019" max="11019" width="4.5703125" style="19" bestFit="1" customWidth="1"/>
    <col min="11020" max="11020" width="5" style="19" bestFit="1" customWidth="1"/>
    <col min="11021" max="11021" width="44.140625" style="19" bestFit="1" customWidth="1"/>
    <col min="11022" max="11264" width="9.140625" style="19"/>
    <col min="11265" max="11265" width="7.42578125" style="19" customWidth="1"/>
    <col min="11266" max="11266" width="55.5703125" style="19" customWidth="1"/>
    <col min="11267" max="11267" width="9.5703125" style="19" customWidth="1"/>
    <col min="11268" max="11268" width="8.5703125" style="19" customWidth="1"/>
    <col min="11269" max="11269" width="13.42578125" style="19" bestFit="1" customWidth="1"/>
    <col min="11270" max="11270" width="13.140625" style="19" customWidth="1"/>
    <col min="11271" max="11272" width="9.140625" style="19"/>
    <col min="11273" max="11273" width="9.42578125" style="19" customWidth="1"/>
    <col min="11274" max="11274" width="5" style="19" bestFit="1" customWidth="1"/>
    <col min="11275" max="11275" width="4.5703125" style="19" bestFit="1" customWidth="1"/>
    <col min="11276" max="11276" width="5" style="19" bestFit="1" customWidth="1"/>
    <col min="11277" max="11277" width="44.140625" style="19" bestFit="1" customWidth="1"/>
    <col min="11278" max="11520" width="9.140625" style="19"/>
    <col min="11521" max="11521" width="7.42578125" style="19" customWidth="1"/>
    <col min="11522" max="11522" width="55.5703125" style="19" customWidth="1"/>
    <col min="11523" max="11523" width="9.5703125" style="19" customWidth="1"/>
    <col min="11524" max="11524" width="8.5703125" style="19" customWidth="1"/>
    <col min="11525" max="11525" width="13.42578125" style="19" bestFit="1" customWidth="1"/>
    <col min="11526" max="11526" width="13.140625" style="19" customWidth="1"/>
    <col min="11527" max="11528" width="9.140625" style="19"/>
    <col min="11529" max="11529" width="9.42578125" style="19" customWidth="1"/>
    <col min="11530" max="11530" width="5" style="19" bestFit="1" customWidth="1"/>
    <col min="11531" max="11531" width="4.5703125" style="19" bestFit="1" customWidth="1"/>
    <col min="11532" max="11532" width="5" style="19" bestFit="1" customWidth="1"/>
    <col min="11533" max="11533" width="44.140625" style="19" bestFit="1" customWidth="1"/>
    <col min="11534" max="11776" width="9.140625" style="19"/>
    <col min="11777" max="11777" width="7.42578125" style="19" customWidth="1"/>
    <col min="11778" max="11778" width="55.5703125" style="19" customWidth="1"/>
    <col min="11779" max="11779" width="9.5703125" style="19" customWidth="1"/>
    <col min="11780" max="11780" width="8.5703125" style="19" customWidth="1"/>
    <col min="11781" max="11781" width="13.42578125" style="19" bestFit="1" customWidth="1"/>
    <col min="11782" max="11782" width="13.140625" style="19" customWidth="1"/>
    <col min="11783" max="11784" width="9.140625" style="19"/>
    <col min="11785" max="11785" width="9.42578125" style="19" customWidth="1"/>
    <col min="11786" max="11786" width="5" style="19" bestFit="1" customWidth="1"/>
    <col min="11787" max="11787" width="4.5703125" style="19" bestFit="1" customWidth="1"/>
    <col min="11788" max="11788" width="5" style="19" bestFit="1" customWidth="1"/>
    <col min="11789" max="11789" width="44.140625" style="19" bestFit="1" customWidth="1"/>
    <col min="11790" max="12032" width="9.140625" style="19"/>
    <col min="12033" max="12033" width="7.42578125" style="19" customWidth="1"/>
    <col min="12034" max="12034" width="55.5703125" style="19" customWidth="1"/>
    <col min="12035" max="12035" width="9.5703125" style="19" customWidth="1"/>
    <col min="12036" max="12036" width="8.5703125" style="19" customWidth="1"/>
    <col min="12037" max="12037" width="13.42578125" style="19" bestFit="1" customWidth="1"/>
    <col min="12038" max="12038" width="13.140625" style="19" customWidth="1"/>
    <col min="12039" max="12040" width="9.140625" style="19"/>
    <col min="12041" max="12041" width="9.42578125" style="19" customWidth="1"/>
    <col min="12042" max="12042" width="5" style="19" bestFit="1" customWidth="1"/>
    <col min="12043" max="12043" width="4.5703125" style="19" bestFit="1" customWidth="1"/>
    <col min="12044" max="12044" width="5" style="19" bestFit="1" customWidth="1"/>
    <col min="12045" max="12045" width="44.140625" style="19" bestFit="1" customWidth="1"/>
    <col min="12046" max="12288" width="9.140625" style="19"/>
    <col min="12289" max="12289" width="7.42578125" style="19" customWidth="1"/>
    <col min="12290" max="12290" width="55.5703125" style="19" customWidth="1"/>
    <col min="12291" max="12291" width="9.5703125" style="19" customWidth="1"/>
    <col min="12292" max="12292" width="8.5703125" style="19" customWidth="1"/>
    <col min="12293" max="12293" width="13.42578125" style="19" bestFit="1" customWidth="1"/>
    <col min="12294" max="12294" width="13.140625" style="19" customWidth="1"/>
    <col min="12295" max="12296" width="9.140625" style="19"/>
    <col min="12297" max="12297" width="9.42578125" style="19" customWidth="1"/>
    <col min="12298" max="12298" width="5" style="19" bestFit="1" customWidth="1"/>
    <col min="12299" max="12299" width="4.5703125" style="19" bestFit="1" customWidth="1"/>
    <col min="12300" max="12300" width="5" style="19" bestFit="1" customWidth="1"/>
    <col min="12301" max="12301" width="44.140625" style="19" bestFit="1" customWidth="1"/>
    <col min="12302" max="12544" width="9.140625" style="19"/>
    <col min="12545" max="12545" width="7.42578125" style="19" customWidth="1"/>
    <col min="12546" max="12546" width="55.5703125" style="19" customWidth="1"/>
    <col min="12547" max="12547" width="9.5703125" style="19" customWidth="1"/>
    <col min="12548" max="12548" width="8.5703125" style="19" customWidth="1"/>
    <col min="12549" max="12549" width="13.42578125" style="19" bestFit="1" customWidth="1"/>
    <col min="12550" max="12550" width="13.140625" style="19" customWidth="1"/>
    <col min="12551" max="12552" width="9.140625" style="19"/>
    <col min="12553" max="12553" width="9.42578125" style="19" customWidth="1"/>
    <col min="12554" max="12554" width="5" style="19" bestFit="1" customWidth="1"/>
    <col min="12555" max="12555" width="4.5703125" style="19" bestFit="1" customWidth="1"/>
    <col min="12556" max="12556" width="5" style="19" bestFit="1" customWidth="1"/>
    <col min="12557" max="12557" width="44.140625" style="19" bestFit="1" customWidth="1"/>
    <col min="12558" max="12800" width="9.140625" style="19"/>
    <col min="12801" max="12801" width="7.42578125" style="19" customWidth="1"/>
    <col min="12802" max="12802" width="55.5703125" style="19" customWidth="1"/>
    <col min="12803" max="12803" width="9.5703125" style="19" customWidth="1"/>
    <col min="12804" max="12804" width="8.5703125" style="19" customWidth="1"/>
    <col min="12805" max="12805" width="13.42578125" style="19" bestFit="1" customWidth="1"/>
    <col min="12806" max="12806" width="13.140625" style="19" customWidth="1"/>
    <col min="12807" max="12808" width="9.140625" style="19"/>
    <col min="12809" max="12809" width="9.42578125" style="19" customWidth="1"/>
    <col min="12810" max="12810" width="5" style="19" bestFit="1" customWidth="1"/>
    <col min="12811" max="12811" width="4.5703125" style="19" bestFit="1" customWidth="1"/>
    <col min="12812" max="12812" width="5" style="19" bestFit="1" customWidth="1"/>
    <col min="12813" max="12813" width="44.140625" style="19" bestFit="1" customWidth="1"/>
    <col min="12814" max="13056" width="9.140625" style="19"/>
    <col min="13057" max="13057" width="7.42578125" style="19" customWidth="1"/>
    <col min="13058" max="13058" width="55.5703125" style="19" customWidth="1"/>
    <col min="13059" max="13059" width="9.5703125" style="19" customWidth="1"/>
    <col min="13060" max="13060" width="8.5703125" style="19" customWidth="1"/>
    <col min="13061" max="13061" width="13.42578125" style="19" bestFit="1" customWidth="1"/>
    <col min="13062" max="13062" width="13.140625" style="19" customWidth="1"/>
    <col min="13063" max="13064" width="9.140625" style="19"/>
    <col min="13065" max="13065" width="9.42578125" style="19" customWidth="1"/>
    <col min="13066" max="13066" width="5" style="19" bestFit="1" customWidth="1"/>
    <col min="13067" max="13067" width="4.5703125" style="19" bestFit="1" customWidth="1"/>
    <col min="13068" max="13068" width="5" style="19" bestFit="1" customWidth="1"/>
    <col min="13069" max="13069" width="44.140625" style="19" bestFit="1" customWidth="1"/>
    <col min="13070" max="13312" width="9.140625" style="19"/>
    <col min="13313" max="13313" width="7.42578125" style="19" customWidth="1"/>
    <col min="13314" max="13314" width="55.5703125" style="19" customWidth="1"/>
    <col min="13315" max="13315" width="9.5703125" style="19" customWidth="1"/>
    <col min="13316" max="13316" width="8.5703125" style="19" customWidth="1"/>
    <col min="13317" max="13317" width="13.42578125" style="19" bestFit="1" customWidth="1"/>
    <col min="13318" max="13318" width="13.140625" style="19" customWidth="1"/>
    <col min="13319" max="13320" width="9.140625" style="19"/>
    <col min="13321" max="13321" width="9.42578125" style="19" customWidth="1"/>
    <col min="13322" max="13322" width="5" style="19" bestFit="1" customWidth="1"/>
    <col min="13323" max="13323" width="4.5703125" style="19" bestFit="1" customWidth="1"/>
    <col min="13324" max="13324" width="5" style="19" bestFit="1" customWidth="1"/>
    <col min="13325" max="13325" width="44.140625" style="19" bestFit="1" customWidth="1"/>
    <col min="13326" max="13568" width="9.140625" style="19"/>
    <col min="13569" max="13569" width="7.42578125" style="19" customWidth="1"/>
    <col min="13570" max="13570" width="55.5703125" style="19" customWidth="1"/>
    <col min="13571" max="13571" width="9.5703125" style="19" customWidth="1"/>
    <col min="13572" max="13572" width="8.5703125" style="19" customWidth="1"/>
    <col min="13573" max="13573" width="13.42578125" style="19" bestFit="1" customWidth="1"/>
    <col min="13574" max="13574" width="13.140625" style="19" customWidth="1"/>
    <col min="13575" max="13576" width="9.140625" style="19"/>
    <col min="13577" max="13577" width="9.42578125" style="19" customWidth="1"/>
    <col min="13578" max="13578" width="5" style="19" bestFit="1" customWidth="1"/>
    <col min="13579" max="13579" width="4.5703125" style="19" bestFit="1" customWidth="1"/>
    <col min="13580" max="13580" width="5" style="19" bestFit="1" customWidth="1"/>
    <col min="13581" max="13581" width="44.140625" style="19" bestFit="1" customWidth="1"/>
    <col min="13582" max="13824" width="9.140625" style="19"/>
    <col min="13825" max="13825" width="7.42578125" style="19" customWidth="1"/>
    <col min="13826" max="13826" width="55.5703125" style="19" customWidth="1"/>
    <col min="13827" max="13827" width="9.5703125" style="19" customWidth="1"/>
    <col min="13828" max="13828" width="8.5703125" style="19" customWidth="1"/>
    <col min="13829" max="13829" width="13.42578125" style="19" bestFit="1" customWidth="1"/>
    <col min="13830" max="13830" width="13.140625" style="19" customWidth="1"/>
    <col min="13831" max="13832" width="9.140625" style="19"/>
    <col min="13833" max="13833" width="9.42578125" style="19" customWidth="1"/>
    <col min="13834" max="13834" width="5" style="19" bestFit="1" customWidth="1"/>
    <col min="13835" max="13835" width="4.5703125" style="19" bestFit="1" customWidth="1"/>
    <col min="13836" max="13836" width="5" style="19" bestFit="1" customWidth="1"/>
    <col min="13837" max="13837" width="44.140625" style="19" bestFit="1" customWidth="1"/>
    <col min="13838" max="14080" width="9.140625" style="19"/>
    <col min="14081" max="14081" width="7.42578125" style="19" customWidth="1"/>
    <col min="14082" max="14082" width="55.5703125" style="19" customWidth="1"/>
    <col min="14083" max="14083" width="9.5703125" style="19" customWidth="1"/>
    <col min="14084" max="14084" width="8.5703125" style="19" customWidth="1"/>
    <col min="14085" max="14085" width="13.42578125" style="19" bestFit="1" customWidth="1"/>
    <col min="14086" max="14086" width="13.140625" style="19" customWidth="1"/>
    <col min="14087" max="14088" width="9.140625" style="19"/>
    <col min="14089" max="14089" width="9.42578125" style="19" customWidth="1"/>
    <col min="14090" max="14090" width="5" style="19" bestFit="1" customWidth="1"/>
    <col min="14091" max="14091" width="4.5703125" style="19" bestFit="1" customWidth="1"/>
    <col min="14092" max="14092" width="5" style="19" bestFit="1" customWidth="1"/>
    <col min="14093" max="14093" width="44.140625" style="19" bestFit="1" customWidth="1"/>
    <col min="14094" max="14336" width="9.140625" style="19"/>
    <col min="14337" max="14337" width="7.42578125" style="19" customWidth="1"/>
    <col min="14338" max="14338" width="55.5703125" style="19" customWidth="1"/>
    <col min="14339" max="14339" width="9.5703125" style="19" customWidth="1"/>
    <col min="14340" max="14340" width="8.5703125" style="19" customWidth="1"/>
    <col min="14341" max="14341" width="13.42578125" style="19" bestFit="1" customWidth="1"/>
    <col min="14342" max="14342" width="13.140625" style="19" customWidth="1"/>
    <col min="14343" max="14344" width="9.140625" style="19"/>
    <col min="14345" max="14345" width="9.42578125" style="19" customWidth="1"/>
    <col min="14346" max="14346" width="5" style="19" bestFit="1" customWidth="1"/>
    <col min="14347" max="14347" width="4.5703125" style="19" bestFit="1" customWidth="1"/>
    <col min="14348" max="14348" width="5" style="19" bestFit="1" customWidth="1"/>
    <col min="14349" max="14349" width="44.140625" style="19" bestFit="1" customWidth="1"/>
    <col min="14350" max="14592" width="9.140625" style="19"/>
    <col min="14593" max="14593" width="7.42578125" style="19" customWidth="1"/>
    <col min="14594" max="14594" width="55.5703125" style="19" customWidth="1"/>
    <col min="14595" max="14595" width="9.5703125" style="19" customWidth="1"/>
    <col min="14596" max="14596" width="8.5703125" style="19" customWidth="1"/>
    <col min="14597" max="14597" width="13.42578125" style="19" bestFit="1" customWidth="1"/>
    <col min="14598" max="14598" width="13.140625" style="19" customWidth="1"/>
    <col min="14599" max="14600" width="9.140625" style="19"/>
    <col min="14601" max="14601" width="9.42578125" style="19" customWidth="1"/>
    <col min="14602" max="14602" width="5" style="19" bestFit="1" customWidth="1"/>
    <col min="14603" max="14603" width="4.5703125" style="19" bestFit="1" customWidth="1"/>
    <col min="14604" max="14604" width="5" style="19" bestFit="1" customWidth="1"/>
    <col min="14605" max="14605" width="44.140625" style="19" bestFit="1" customWidth="1"/>
    <col min="14606" max="14848" width="9.140625" style="19"/>
    <col min="14849" max="14849" width="7.42578125" style="19" customWidth="1"/>
    <col min="14850" max="14850" width="55.5703125" style="19" customWidth="1"/>
    <col min="14851" max="14851" width="9.5703125" style="19" customWidth="1"/>
    <col min="14852" max="14852" width="8.5703125" style="19" customWidth="1"/>
    <col min="14853" max="14853" width="13.42578125" style="19" bestFit="1" customWidth="1"/>
    <col min="14854" max="14854" width="13.140625" style="19" customWidth="1"/>
    <col min="14855" max="14856" width="9.140625" style="19"/>
    <col min="14857" max="14857" width="9.42578125" style="19" customWidth="1"/>
    <col min="14858" max="14858" width="5" style="19" bestFit="1" customWidth="1"/>
    <col min="14859" max="14859" width="4.5703125" style="19" bestFit="1" customWidth="1"/>
    <col min="14860" max="14860" width="5" style="19" bestFit="1" customWidth="1"/>
    <col min="14861" max="14861" width="44.140625" style="19" bestFit="1" customWidth="1"/>
    <col min="14862" max="15104" width="9.140625" style="19"/>
    <col min="15105" max="15105" width="7.42578125" style="19" customWidth="1"/>
    <col min="15106" max="15106" width="55.5703125" style="19" customWidth="1"/>
    <col min="15107" max="15107" width="9.5703125" style="19" customWidth="1"/>
    <col min="15108" max="15108" width="8.5703125" style="19" customWidth="1"/>
    <col min="15109" max="15109" width="13.42578125" style="19" bestFit="1" customWidth="1"/>
    <col min="15110" max="15110" width="13.140625" style="19" customWidth="1"/>
    <col min="15111" max="15112" width="9.140625" style="19"/>
    <col min="15113" max="15113" width="9.42578125" style="19" customWidth="1"/>
    <col min="15114" max="15114" width="5" style="19" bestFit="1" customWidth="1"/>
    <col min="15115" max="15115" width="4.5703125" style="19" bestFit="1" customWidth="1"/>
    <col min="15116" max="15116" width="5" style="19" bestFit="1" customWidth="1"/>
    <col min="15117" max="15117" width="44.140625" style="19" bestFit="1" customWidth="1"/>
    <col min="15118" max="15360" width="9.140625" style="19"/>
    <col min="15361" max="15361" width="7.42578125" style="19" customWidth="1"/>
    <col min="15362" max="15362" width="55.5703125" style="19" customWidth="1"/>
    <col min="15363" max="15363" width="9.5703125" style="19" customWidth="1"/>
    <col min="15364" max="15364" width="8.5703125" style="19" customWidth="1"/>
    <col min="15365" max="15365" width="13.42578125" style="19" bestFit="1" customWidth="1"/>
    <col min="15366" max="15366" width="13.140625" style="19" customWidth="1"/>
    <col min="15367" max="15368" width="9.140625" style="19"/>
    <col min="15369" max="15369" width="9.42578125" style="19" customWidth="1"/>
    <col min="15370" max="15370" width="5" style="19" bestFit="1" customWidth="1"/>
    <col min="15371" max="15371" width="4.5703125" style="19" bestFit="1" customWidth="1"/>
    <col min="15372" max="15372" width="5" style="19" bestFit="1" customWidth="1"/>
    <col min="15373" max="15373" width="44.140625" style="19" bestFit="1" customWidth="1"/>
    <col min="15374" max="15616" width="9.140625" style="19"/>
    <col min="15617" max="15617" width="7.42578125" style="19" customWidth="1"/>
    <col min="15618" max="15618" width="55.5703125" style="19" customWidth="1"/>
    <col min="15619" max="15619" width="9.5703125" style="19" customWidth="1"/>
    <col min="15620" max="15620" width="8.5703125" style="19" customWidth="1"/>
    <col min="15621" max="15621" width="13.42578125" style="19" bestFit="1" customWidth="1"/>
    <col min="15622" max="15622" width="13.140625" style="19" customWidth="1"/>
    <col min="15623" max="15624" width="9.140625" style="19"/>
    <col min="15625" max="15625" width="9.42578125" style="19" customWidth="1"/>
    <col min="15626" max="15626" width="5" style="19" bestFit="1" customWidth="1"/>
    <col min="15627" max="15627" width="4.5703125" style="19" bestFit="1" customWidth="1"/>
    <col min="15628" max="15628" width="5" style="19" bestFit="1" customWidth="1"/>
    <col min="15629" max="15629" width="44.140625" style="19" bestFit="1" customWidth="1"/>
    <col min="15630" max="15872" width="9.140625" style="19"/>
    <col min="15873" max="15873" width="7.42578125" style="19" customWidth="1"/>
    <col min="15874" max="15874" width="55.5703125" style="19" customWidth="1"/>
    <col min="15875" max="15875" width="9.5703125" style="19" customWidth="1"/>
    <col min="15876" max="15876" width="8.5703125" style="19" customWidth="1"/>
    <col min="15877" max="15877" width="13.42578125" style="19" bestFit="1" customWidth="1"/>
    <col min="15878" max="15878" width="13.140625" style="19" customWidth="1"/>
    <col min="15879" max="15880" width="9.140625" style="19"/>
    <col min="15881" max="15881" width="9.42578125" style="19" customWidth="1"/>
    <col min="15882" max="15882" width="5" style="19" bestFit="1" customWidth="1"/>
    <col min="15883" max="15883" width="4.5703125" style="19" bestFit="1" customWidth="1"/>
    <col min="15884" max="15884" width="5" style="19" bestFit="1" customWidth="1"/>
    <col min="15885" max="15885" width="44.140625" style="19" bestFit="1" customWidth="1"/>
    <col min="15886" max="16128" width="9.140625" style="19"/>
    <col min="16129" max="16129" width="7.42578125" style="19" customWidth="1"/>
    <col min="16130" max="16130" width="55.5703125" style="19" customWidth="1"/>
    <col min="16131" max="16131" width="9.5703125" style="19" customWidth="1"/>
    <col min="16132" max="16132" width="8.5703125" style="19" customWidth="1"/>
    <col min="16133" max="16133" width="13.42578125" style="19" bestFit="1" customWidth="1"/>
    <col min="16134" max="16134" width="13.140625" style="19" customWidth="1"/>
    <col min="16135" max="16136" width="9.140625" style="19"/>
    <col min="16137" max="16137" width="9.42578125" style="19" customWidth="1"/>
    <col min="16138" max="16138" width="5" style="19" bestFit="1" customWidth="1"/>
    <col min="16139" max="16139" width="4.5703125" style="19" bestFit="1" customWidth="1"/>
    <col min="16140" max="16140" width="5" style="19" bestFit="1" customWidth="1"/>
    <col min="16141" max="16141" width="44.140625" style="19" bestFit="1" customWidth="1"/>
    <col min="16142" max="16384" width="9.140625" style="19"/>
  </cols>
  <sheetData>
    <row r="1" spans="1:9" s="7" customFormat="1" ht="9" customHeight="1">
      <c r="A1" s="1"/>
      <c r="B1" s="2"/>
      <c r="C1" s="3"/>
      <c r="D1" s="4"/>
      <c r="E1" s="5"/>
      <c r="F1" s="6"/>
    </row>
    <row r="2" spans="1:9" s="13" customFormat="1" ht="15" customHeight="1">
      <c r="A2" s="8" t="str">
        <f>'[3]Option A Cost Summary'!$A$2</f>
        <v>Council of the Isles of Scilly</v>
      </c>
      <c r="B2" s="9"/>
      <c r="C2" s="10"/>
      <c r="D2" s="11"/>
      <c r="E2" s="12"/>
      <c r="F2" s="12"/>
      <c r="H2" s="14"/>
      <c r="I2" s="15"/>
    </row>
    <row r="3" spans="1:9" s="17" customFormat="1" ht="16.5" customHeight="1">
      <c r="A3" s="16" t="s">
        <v>7</v>
      </c>
      <c r="B3" s="9"/>
      <c r="C3" s="12"/>
      <c r="D3" s="10"/>
      <c r="E3" s="12"/>
      <c r="F3" s="12"/>
      <c r="I3" s="18"/>
    </row>
    <row r="4" spans="1:9" s="17" customFormat="1" ht="13.5" customHeight="1">
      <c r="A4" s="16" t="s">
        <v>8</v>
      </c>
      <c r="B4" s="9"/>
      <c r="C4" s="12"/>
      <c r="D4" s="10"/>
      <c r="E4" s="12"/>
      <c r="F4" s="12"/>
      <c r="I4" s="18"/>
    </row>
    <row r="5" spans="1:9" s="17" customFormat="1" ht="13.5" customHeight="1">
      <c r="A5" s="16"/>
      <c r="B5" s="9"/>
      <c r="C5" s="12"/>
      <c r="D5" s="10"/>
      <c r="E5" s="12"/>
      <c r="F5" s="12"/>
      <c r="I5" s="18"/>
    </row>
    <row r="6" spans="1:9" ht="14.25" customHeight="1">
      <c r="A6" s="88" t="s">
        <v>15</v>
      </c>
      <c r="B6" s="88"/>
      <c r="C6" s="88"/>
      <c r="D6" s="88"/>
      <c r="E6" s="88"/>
      <c r="F6" s="88"/>
      <c r="H6" s="17"/>
      <c r="I6" s="18"/>
    </row>
    <row r="7" spans="1:9" ht="15">
      <c r="A7" s="20"/>
      <c r="B7" s="89" t="s">
        <v>95</v>
      </c>
      <c r="C7" s="21"/>
      <c r="D7" s="21"/>
      <c r="E7" s="22"/>
      <c r="H7" s="17"/>
      <c r="I7" s="18"/>
    </row>
    <row r="8" spans="1:9" s="11" customFormat="1" ht="23.1" customHeight="1">
      <c r="A8" s="23" t="s">
        <v>0</v>
      </c>
      <c r="B8" s="24" t="s">
        <v>1</v>
      </c>
      <c r="C8" s="25" t="s">
        <v>2</v>
      </c>
      <c r="D8" s="23" t="s">
        <v>3</v>
      </c>
      <c r="E8" s="26" t="s">
        <v>4</v>
      </c>
      <c r="F8" s="27" t="s">
        <v>5</v>
      </c>
    </row>
    <row r="9" spans="1:9" s="32" customFormat="1">
      <c r="A9" s="70"/>
      <c r="B9" s="80"/>
      <c r="C9" s="72"/>
      <c r="D9" s="73"/>
      <c r="E9" s="74"/>
      <c r="F9" s="74"/>
    </row>
    <row r="10" spans="1:9" s="32" customFormat="1" ht="25.5">
      <c r="A10" s="76" t="s">
        <v>71</v>
      </c>
      <c r="B10" s="85" t="s">
        <v>69</v>
      </c>
      <c r="C10" s="72"/>
      <c r="D10" s="73" t="s">
        <v>11</v>
      </c>
      <c r="E10" s="74"/>
      <c r="F10" s="74"/>
    </row>
    <row r="11" spans="1:9" s="32" customFormat="1">
      <c r="A11" s="77"/>
      <c r="B11" s="86"/>
      <c r="C11" s="72"/>
      <c r="D11" s="73"/>
      <c r="E11" s="74"/>
      <c r="F11" s="74"/>
    </row>
    <row r="12" spans="1:9" s="32" customFormat="1" ht="38.25">
      <c r="A12" s="76" t="s">
        <v>72</v>
      </c>
      <c r="B12" s="85" t="s">
        <v>68</v>
      </c>
      <c r="C12" s="72"/>
      <c r="D12" s="73" t="s">
        <v>11</v>
      </c>
      <c r="E12" s="74"/>
      <c r="F12" s="74"/>
    </row>
    <row r="13" spans="1:9" s="32" customFormat="1">
      <c r="A13" s="77"/>
      <c r="B13" s="86"/>
      <c r="C13" s="72"/>
      <c r="D13" s="73"/>
      <c r="E13" s="74"/>
      <c r="F13" s="74"/>
    </row>
    <row r="14" spans="1:9" s="32" customFormat="1" ht="40.5" customHeight="1">
      <c r="A14" s="76" t="s">
        <v>73</v>
      </c>
      <c r="B14" s="85" t="s">
        <v>67</v>
      </c>
      <c r="C14" s="72"/>
      <c r="D14" s="73" t="s">
        <v>11</v>
      </c>
      <c r="E14" s="74"/>
      <c r="F14" s="74"/>
    </row>
    <row r="15" spans="1:9" s="32" customFormat="1">
      <c r="A15" s="77"/>
      <c r="B15" s="86"/>
      <c r="C15" s="72"/>
      <c r="D15" s="73"/>
      <c r="E15" s="74"/>
      <c r="F15" s="74"/>
    </row>
    <row r="16" spans="1:9" s="32" customFormat="1" ht="25.5">
      <c r="A16" s="76" t="s">
        <v>74</v>
      </c>
      <c r="B16" s="85" t="s">
        <v>70</v>
      </c>
      <c r="C16" s="72"/>
      <c r="D16" s="73" t="s">
        <v>11</v>
      </c>
      <c r="E16" s="74"/>
      <c r="F16" s="74"/>
    </row>
    <row r="17" spans="1:8" s="32" customFormat="1">
      <c r="A17" s="77"/>
      <c r="B17" s="80"/>
      <c r="C17" s="72"/>
      <c r="D17" s="73"/>
      <c r="E17" s="74"/>
      <c r="F17" s="74"/>
    </row>
    <row r="18" spans="1:8" s="32" customFormat="1" ht="25.5">
      <c r="A18" s="76" t="s">
        <v>76</v>
      </c>
      <c r="B18" s="69" t="s">
        <v>75</v>
      </c>
      <c r="C18" s="72"/>
      <c r="D18" s="73" t="s">
        <v>11</v>
      </c>
      <c r="E18" s="74"/>
      <c r="F18" s="74"/>
    </row>
    <row r="19" spans="1:8" s="32" customFormat="1">
      <c r="A19" s="76"/>
      <c r="B19" s="71"/>
      <c r="C19" s="72"/>
      <c r="D19" s="73"/>
      <c r="E19" s="74"/>
      <c r="F19" s="74"/>
    </row>
    <row r="20" spans="1:8" s="32" customFormat="1" ht="89.25">
      <c r="A20" s="77" t="s">
        <v>84</v>
      </c>
      <c r="B20" s="80" t="s">
        <v>83</v>
      </c>
      <c r="C20" s="72"/>
      <c r="D20" s="73" t="s">
        <v>11</v>
      </c>
      <c r="E20" s="74"/>
      <c r="F20" s="74"/>
    </row>
    <row r="21" spans="1:8" s="32" customFormat="1">
      <c r="A21" s="79"/>
      <c r="B21" s="71"/>
      <c r="C21" s="72"/>
      <c r="D21" s="73"/>
      <c r="E21" s="74"/>
      <c r="F21" s="74"/>
    </row>
    <row r="22" spans="1:8" s="32" customFormat="1" ht="25.5">
      <c r="A22" s="77" t="s">
        <v>89</v>
      </c>
      <c r="B22" s="80" t="s">
        <v>87</v>
      </c>
      <c r="C22" s="72"/>
      <c r="D22" s="73" t="s">
        <v>11</v>
      </c>
      <c r="E22" s="74"/>
      <c r="F22" s="74"/>
    </row>
    <row r="23" spans="1:8" s="32" customFormat="1">
      <c r="A23" s="79"/>
      <c r="B23" s="71"/>
      <c r="C23" s="72"/>
      <c r="D23" s="73"/>
      <c r="E23" s="74"/>
      <c r="F23" s="74"/>
    </row>
    <row r="24" spans="1:8" s="32" customFormat="1" ht="38.25">
      <c r="A24" s="77" t="s">
        <v>90</v>
      </c>
      <c r="B24" s="80" t="s">
        <v>88</v>
      </c>
      <c r="C24" s="72"/>
      <c r="D24" s="73" t="s">
        <v>11</v>
      </c>
      <c r="E24" s="74"/>
      <c r="F24" s="74"/>
    </row>
    <row r="25" spans="1:8">
      <c r="A25" s="79"/>
      <c r="B25" s="71"/>
      <c r="C25" s="72"/>
      <c r="D25" s="73"/>
      <c r="E25" s="74"/>
      <c r="F25" s="74"/>
      <c r="G25" s="39"/>
    </row>
    <row r="26" spans="1:8" ht="38.25">
      <c r="A26" s="77" t="s">
        <v>93</v>
      </c>
      <c r="B26" s="83" t="s">
        <v>94</v>
      </c>
      <c r="C26" s="72"/>
      <c r="D26" s="73" t="s">
        <v>11</v>
      </c>
      <c r="E26" s="74"/>
      <c r="F26" s="74"/>
      <c r="G26" s="39">
        <f>F26</f>
        <v>0</v>
      </c>
    </row>
    <row r="27" spans="1:8">
      <c r="A27" s="79"/>
      <c r="B27" s="71"/>
      <c r="C27" s="72"/>
      <c r="D27" s="73"/>
      <c r="E27" s="74"/>
      <c r="F27" s="74"/>
    </row>
    <row r="28" spans="1:8">
      <c r="A28" s="77"/>
      <c r="B28" s="80"/>
      <c r="C28" s="72"/>
      <c r="D28" s="73"/>
      <c r="E28" s="74"/>
      <c r="F28" s="74"/>
      <c r="H28" s="40"/>
    </row>
    <row r="29" spans="1:8">
      <c r="A29" s="79"/>
      <c r="B29" s="71"/>
      <c r="C29" s="72"/>
      <c r="D29" s="73"/>
      <c r="E29" s="74"/>
      <c r="F29" s="74"/>
      <c r="H29" s="40"/>
    </row>
    <row r="30" spans="1:8">
      <c r="A30" s="77"/>
      <c r="B30" s="80"/>
      <c r="C30" s="72"/>
      <c r="D30" s="73"/>
      <c r="E30" s="74"/>
      <c r="F30" s="74"/>
      <c r="H30" s="40"/>
    </row>
    <row r="31" spans="1:8">
      <c r="A31" s="79"/>
      <c r="B31" s="71"/>
      <c r="C31" s="72"/>
      <c r="D31" s="73"/>
      <c r="E31" s="74"/>
      <c r="F31" s="74"/>
      <c r="H31" s="40"/>
    </row>
    <row r="32" spans="1:8">
      <c r="A32" s="77"/>
      <c r="B32" s="78"/>
      <c r="C32" s="72"/>
      <c r="D32" s="73"/>
      <c r="E32" s="74"/>
      <c r="F32" s="74"/>
    </row>
    <row r="33" spans="1:7">
      <c r="A33" s="79"/>
      <c r="B33" s="71"/>
      <c r="C33" s="72"/>
      <c r="D33" s="73"/>
      <c r="E33" s="74"/>
      <c r="F33" s="74"/>
      <c r="G33" s="39"/>
    </row>
    <row r="34" spans="1:7">
      <c r="A34" s="77"/>
      <c r="B34" s="78"/>
      <c r="C34" s="72"/>
      <c r="D34" s="73"/>
      <c r="E34" s="74"/>
      <c r="F34" s="74"/>
      <c r="G34" s="41">
        <f>F34</f>
        <v>0</v>
      </c>
    </row>
    <row r="35" spans="1:7">
      <c r="A35" s="79"/>
      <c r="B35" s="71"/>
      <c r="C35" s="72"/>
      <c r="D35" s="73"/>
      <c r="E35" s="74"/>
      <c r="F35" s="74"/>
    </row>
    <row r="36" spans="1:7">
      <c r="A36" s="62"/>
      <c r="B36" s="64"/>
      <c r="C36" s="59"/>
      <c r="D36" s="60"/>
      <c r="E36" s="61"/>
      <c r="F36" s="61"/>
    </row>
    <row r="37" spans="1:7">
      <c r="A37" s="63"/>
      <c r="B37" s="56"/>
      <c r="C37" s="59"/>
      <c r="D37" s="60"/>
      <c r="E37" s="61"/>
      <c r="F37" s="61"/>
    </row>
    <row r="38" spans="1:7" ht="12" customHeight="1">
      <c r="A38" s="62"/>
      <c r="B38" s="64"/>
      <c r="C38" s="59"/>
      <c r="D38" s="60"/>
      <c r="E38" s="61"/>
      <c r="F38" s="61"/>
    </row>
    <row r="39" spans="1:7">
      <c r="A39" s="63"/>
      <c r="B39" s="56"/>
      <c r="C39" s="59"/>
      <c r="D39" s="60"/>
      <c r="E39" s="61"/>
      <c r="F39" s="61"/>
    </row>
    <row r="40" spans="1:7" ht="11.25" customHeight="1">
      <c r="A40" s="62"/>
      <c r="B40" s="64"/>
      <c r="C40" s="59"/>
      <c r="D40" s="60"/>
      <c r="E40" s="61"/>
      <c r="F40" s="61"/>
    </row>
    <row r="41" spans="1:7">
      <c r="A41" s="63"/>
      <c r="B41" s="56"/>
      <c r="C41" s="59"/>
      <c r="D41" s="60"/>
      <c r="E41" s="61"/>
      <c r="F41" s="61"/>
    </row>
    <row r="42" spans="1:7">
      <c r="A42" s="62"/>
      <c r="B42" s="64"/>
      <c r="C42" s="59"/>
      <c r="D42" s="60"/>
      <c r="E42" s="61"/>
      <c r="F42" s="61"/>
      <c r="G42" s="39">
        <f>F42</f>
        <v>0</v>
      </c>
    </row>
    <row r="43" spans="1:7">
      <c r="A43" s="63"/>
      <c r="B43" s="56"/>
      <c r="C43" s="59"/>
      <c r="D43" s="60"/>
      <c r="E43" s="61"/>
      <c r="F43" s="61"/>
    </row>
    <row r="44" spans="1:7" ht="11.25" customHeight="1">
      <c r="A44" s="62"/>
      <c r="B44" s="64"/>
      <c r="C44" s="59"/>
      <c r="D44" s="60"/>
      <c r="E44" s="61"/>
      <c r="F44" s="61"/>
    </row>
    <row r="45" spans="1:7">
      <c r="A45" s="63"/>
      <c r="B45" s="56"/>
      <c r="C45" s="59"/>
      <c r="D45" s="60"/>
      <c r="E45" s="61"/>
      <c r="F45" s="61"/>
    </row>
    <row r="46" spans="1:7" ht="10.5" customHeight="1">
      <c r="A46" s="62"/>
      <c r="B46" s="64"/>
      <c r="C46" s="59"/>
      <c r="D46" s="60"/>
      <c r="E46" s="61"/>
      <c r="F46" s="61"/>
    </row>
    <row r="47" spans="1:7" s="42" customFormat="1">
      <c r="A47" s="63"/>
      <c r="B47" s="56"/>
      <c r="C47" s="59"/>
      <c r="D47" s="60"/>
      <c r="E47" s="61"/>
      <c r="F47" s="61"/>
    </row>
    <row r="48" spans="1:7" ht="12" customHeight="1">
      <c r="A48" s="62"/>
      <c r="B48" s="64"/>
      <c r="C48" s="59"/>
      <c r="D48" s="60"/>
      <c r="E48" s="61"/>
      <c r="F48" s="61"/>
    </row>
    <row r="49" spans="1:7">
      <c r="A49" s="63"/>
      <c r="B49" s="56"/>
      <c r="C49" s="59"/>
      <c r="D49" s="60"/>
      <c r="E49" s="61"/>
      <c r="F49" s="61"/>
    </row>
    <row r="50" spans="1:7">
      <c r="A50" s="62"/>
      <c r="B50" s="64"/>
      <c r="C50" s="59"/>
      <c r="D50" s="60"/>
      <c r="E50" s="61"/>
      <c r="F50" s="61"/>
      <c r="G50" s="39"/>
    </row>
    <row r="51" spans="1:7">
      <c r="A51" s="63"/>
      <c r="B51" s="56"/>
      <c r="C51" s="59"/>
      <c r="D51" s="60"/>
      <c r="E51" s="61"/>
      <c r="F51" s="61"/>
    </row>
    <row r="52" spans="1:7">
      <c r="A52" s="62"/>
      <c r="B52" s="64"/>
      <c r="C52" s="59"/>
      <c r="D52" s="60"/>
      <c r="E52" s="61"/>
      <c r="F52" s="61"/>
    </row>
    <row r="53" spans="1:7">
      <c r="A53" s="63"/>
      <c r="B53" s="56"/>
      <c r="C53" s="59"/>
      <c r="D53" s="60"/>
      <c r="E53" s="61"/>
      <c r="F53" s="61"/>
    </row>
    <row r="54" spans="1:7">
      <c r="A54" s="62"/>
      <c r="B54" s="64"/>
      <c r="C54" s="59"/>
      <c r="D54" s="60"/>
      <c r="E54" s="61"/>
      <c r="F54" s="61"/>
    </row>
    <row r="55" spans="1:7" s="32" customFormat="1">
      <c r="A55" s="63"/>
      <c r="B55" s="56"/>
      <c r="C55" s="59"/>
      <c r="D55" s="60"/>
      <c r="E55" s="61"/>
      <c r="F55" s="61"/>
    </row>
    <row r="56" spans="1:7" s="32" customFormat="1">
      <c r="A56" s="62"/>
      <c r="B56" s="64"/>
      <c r="C56" s="59"/>
      <c r="D56" s="60"/>
      <c r="E56" s="61"/>
      <c r="F56" s="61"/>
    </row>
    <row r="57" spans="1:7" s="32" customFormat="1">
      <c r="A57" s="63"/>
      <c r="B57" s="56"/>
      <c r="C57" s="59"/>
      <c r="D57" s="60"/>
      <c r="E57" s="61"/>
      <c r="F57" s="61"/>
    </row>
    <row r="58" spans="1:7" s="32" customFormat="1">
      <c r="A58" s="62"/>
      <c r="B58" s="64"/>
      <c r="C58" s="59"/>
      <c r="D58" s="60"/>
      <c r="E58" s="61"/>
      <c r="F58" s="61"/>
    </row>
    <row r="59" spans="1:7" s="32" customFormat="1">
      <c r="A59" s="63"/>
      <c r="B59" s="56"/>
      <c r="C59" s="59"/>
      <c r="D59" s="60"/>
      <c r="E59" s="61"/>
      <c r="F59" s="61"/>
    </row>
    <row r="60" spans="1:7" s="32" customFormat="1">
      <c r="A60" s="62"/>
      <c r="B60" s="64"/>
      <c r="C60" s="59"/>
      <c r="D60" s="60"/>
      <c r="E60" s="61"/>
      <c r="F60" s="61"/>
      <c r="G60" s="43"/>
    </row>
    <row r="61" spans="1:7" s="32" customFormat="1">
      <c r="A61" s="63"/>
      <c r="B61" s="56"/>
      <c r="C61" s="59"/>
      <c r="D61" s="60"/>
      <c r="E61" s="61"/>
      <c r="F61" s="61"/>
    </row>
    <row r="62" spans="1:7" s="32" customFormat="1">
      <c r="A62" s="62"/>
      <c r="B62" s="64"/>
      <c r="C62" s="59"/>
      <c r="D62" s="60"/>
      <c r="E62" s="61"/>
      <c r="F62" s="61"/>
    </row>
    <row r="63" spans="1:7" s="32" customFormat="1">
      <c r="A63" s="63"/>
      <c r="B63" s="56"/>
      <c r="C63" s="59"/>
      <c r="D63" s="60"/>
      <c r="E63" s="61"/>
      <c r="F63" s="61"/>
    </row>
    <row r="64" spans="1:7" s="32" customFormat="1">
      <c r="A64" s="62"/>
      <c r="B64" s="64"/>
      <c r="C64" s="59"/>
      <c r="D64" s="60"/>
      <c r="E64" s="61"/>
      <c r="F64" s="61"/>
      <c r="G64" s="44"/>
    </row>
    <row r="65" spans="1:7" s="32" customFormat="1">
      <c r="A65" s="63"/>
      <c r="B65" s="56"/>
      <c r="C65" s="59"/>
      <c r="D65" s="60"/>
      <c r="E65" s="61"/>
      <c r="F65" s="61"/>
    </row>
    <row r="66" spans="1:7" s="32" customFormat="1">
      <c r="A66" s="62"/>
      <c r="B66" s="64"/>
      <c r="C66" s="59"/>
      <c r="D66" s="60"/>
      <c r="E66" s="61"/>
      <c r="F66" s="61"/>
    </row>
    <row r="67" spans="1:7" s="32" customFormat="1">
      <c r="A67" s="63"/>
      <c r="B67" s="56"/>
      <c r="C67" s="59"/>
      <c r="D67" s="60"/>
      <c r="E67" s="61"/>
      <c r="F67" s="61"/>
    </row>
    <row r="68" spans="1:7" s="32" customFormat="1">
      <c r="A68" s="62"/>
      <c r="B68" s="64"/>
      <c r="C68" s="59"/>
      <c r="D68" s="60"/>
      <c r="E68" s="61"/>
      <c r="F68" s="61"/>
    </row>
    <row r="69" spans="1:7">
      <c r="A69" s="63"/>
      <c r="B69" s="56"/>
      <c r="C69" s="59"/>
      <c r="D69" s="60"/>
      <c r="E69" s="61"/>
      <c r="F69" s="61"/>
    </row>
    <row r="70" spans="1:7">
      <c r="A70" s="62"/>
      <c r="B70" s="64"/>
      <c r="C70" s="59"/>
      <c r="D70" s="60"/>
      <c r="E70" s="61"/>
      <c r="F70" s="61"/>
      <c r="G70" s="41"/>
    </row>
    <row r="71" spans="1:7">
      <c r="A71" s="63"/>
      <c r="B71" s="56"/>
      <c r="C71" s="59"/>
      <c r="D71" s="60"/>
      <c r="E71" s="61"/>
      <c r="F71" s="61"/>
    </row>
    <row r="72" spans="1:7">
      <c r="A72" s="62"/>
      <c r="B72" s="64"/>
      <c r="C72" s="59"/>
      <c r="D72" s="60"/>
      <c r="E72" s="61"/>
      <c r="F72" s="61"/>
    </row>
    <row r="73" spans="1:7">
      <c r="A73" s="63"/>
      <c r="B73" s="56"/>
      <c r="C73" s="59"/>
      <c r="D73" s="60"/>
      <c r="E73" s="61"/>
      <c r="F73" s="61"/>
    </row>
    <row r="74" spans="1:7">
      <c r="A74" s="62"/>
      <c r="B74" s="64"/>
      <c r="C74" s="59"/>
      <c r="D74" s="60"/>
      <c r="E74" s="61"/>
      <c r="F74" s="61"/>
    </row>
    <row r="75" spans="1:7">
      <c r="A75" s="63"/>
      <c r="B75" s="56"/>
      <c r="C75" s="59"/>
      <c r="D75" s="60"/>
      <c r="E75" s="61"/>
      <c r="F75" s="61"/>
      <c r="G75" s="39"/>
    </row>
    <row r="76" spans="1:7">
      <c r="A76" s="62"/>
      <c r="B76" s="64"/>
      <c r="C76" s="59"/>
      <c r="D76" s="60"/>
      <c r="E76" s="61"/>
      <c r="F76" s="61"/>
      <c r="G76" s="39"/>
    </row>
    <row r="77" spans="1:7">
      <c r="A77" s="63"/>
      <c r="B77" s="56"/>
      <c r="C77" s="59"/>
      <c r="D77" s="60"/>
      <c r="E77" s="61"/>
      <c r="F77" s="61"/>
      <c r="G77" s="39"/>
    </row>
    <row r="78" spans="1:7">
      <c r="A78" s="62"/>
      <c r="B78" s="64"/>
      <c r="C78" s="59"/>
      <c r="D78" s="60"/>
      <c r="E78" s="61"/>
      <c r="F78" s="61"/>
      <c r="G78" s="39"/>
    </row>
    <row r="79" spans="1:7">
      <c r="A79" s="63"/>
      <c r="B79" s="56"/>
      <c r="C79" s="59"/>
      <c r="D79" s="60"/>
      <c r="E79" s="61"/>
      <c r="F79" s="61"/>
      <c r="G79" s="39"/>
    </row>
    <row r="80" spans="1:7">
      <c r="A80" s="62"/>
      <c r="B80" s="64"/>
      <c r="C80" s="59"/>
      <c r="D80" s="60"/>
      <c r="E80" s="61"/>
      <c r="F80" s="61"/>
      <c r="G80" s="39"/>
    </row>
    <row r="81" spans="1:7" ht="13.5" customHeight="1">
      <c r="A81" s="63"/>
      <c r="B81" s="56"/>
      <c r="C81" s="59"/>
      <c r="D81" s="60"/>
      <c r="E81" s="61"/>
      <c r="F81" s="61"/>
      <c r="G81" s="39"/>
    </row>
    <row r="82" spans="1:7" ht="12.75" customHeight="1">
      <c r="A82" s="62"/>
      <c r="B82" s="64"/>
      <c r="C82" s="59"/>
      <c r="D82" s="60"/>
      <c r="E82" s="61"/>
      <c r="F82" s="61"/>
    </row>
    <row r="83" spans="1:7">
      <c r="A83" s="63"/>
      <c r="B83" s="56"/>
      <c r="C83" s="59"/>
      <c r="D83" s="60"/>
      <c r="E83" s="61"/>
      <c r="F83" s="61"/>
    </row>
    <row r="84" spans="1:7">
      <c r="A84" s="62"/>
      <c r="B84" s="64"/>
      <c r="C84" s="59"/>
      <c r="D84" s="60"/>
      <c r="E84" s="61"/>
      <c r="F84" s="61"/>
    </row>
    <row r="85" spans="1:7">
      <c r="A85" s="63"/>
      <c r="B85" s="56"/>
      <c r="C85" s="59"/>
      <c r="D85" s="60"/>
      <c r="E85" s="61"/>
      <c r="F85" s="61"/>
      <c r="G85" s="45"/>
    </row>
    <row r="86" spans="1:7">
      <c r="A86" s="62"/>
      <c r="B86" s="64"/>
      <c r="C86" s="59"/>
      <c r="D86" s="60"/>
      <c r="E86" s="61"/>
      <c r="F86" s="61"/>
      <c r="G86" s="45"/>
    </row>
    <row r="87" spans="1:7">
      <c r="A87" s="63"/>
      <c r="B87" s="56"/>
      <c r="C87" s="59"/>
      <c r="D87" s="60"/>
      <c r="E87" s="61"/>
      <c r="F87" s="61"/>
      <c r="G87" s="39"/>
    </row>
    <row r="88" spans="1:7">
      <c r="A88" s="62"/>
      <c r="B88" s="64"/>
      <c r="C88" s="59"/>
      <c r="D88" s="60"/>
      <c r="E88" s="61"/>
      <c r="F88" s="61"/>
      <c r="G88" s="39"/>
    </row>
    <row r="89" spans="1:7">
      <c r="A89" s="63"/>
      <c r="B89" s="56"/>
      <c r="C89" s="59"/>
      <c r="D89" s="60"/>
      <c r="E89" s="61"/>
      <c r="F89" s="61"/>
    </row>
    <row r="90" spans="1:7">
      <c r="A90" s="62"/>
      <c r="B90" s="64"/>
      <c r="C90" s="59"/>
      <c r="D90" s="60"/>
      <c r="E90" s="61"/>
      <c r="F90" s="61"/>
    </row>
    <row r="91" spans="1:7">
      <c r="A91" s="63"/>
      <c r="B91" s="56"/>
      <c r="C91" s="59"/>
      <c r="D91" s="60"/>
      <c r="E91" s="61"/>
      <c r="F91" s="61"/>
    </row>
    <row r="92" spans="1:7">
      <c r="A92" s="62"/>
      <c r="B92" s="64"/>
      <c r="C92" s="59"/>
      <c r="D92" s="60"/>
      <c r="E92" s="61"/>
      <c r="F92" s="61"/>
    </row>
    <row r="93" spans="1:7">
      <c r="A93" s="63"/>
      <c r="B93" s="56"/>
      <c r="C93" s="59"/>
      <c r="D93" s="60"/>
      <c r="E93" s="61"/>
      <c r="F93" s="61"/>
    </row>
    <row r="94" spans="1:7">
      <c r="A94" s="62"/>
      <c r="B94" s="64"/>
      <c r="C94" s="59"/>
      <c r="D94" s="60"/>
      <c r="E94" s="61"/>
      <c r="F94" s="61"/>
    </row>
    <row r="95" spans="1:7">
      <c r="A95" s="63"/>
      <c r="B95" s="56"/>
      <c r="C95" s="59"/>
      <c r="D95" s="60"/>
      <c r="E95" s="61"/>
      <c r="F95" s="61"/>
    </row>
    <row r="96" spans="1:7">
      <c r="A96" s="62"/>
      <c r="B96" s="64"/>
      <c r="C96" s="59"/>
      <c r="D96" s="60"/>
      <c r="E96" s="61"/>
      <c r="F96" s="61"/>
      <c r="G96" s="41"/>
    </row>
    <row r="97" spans="1:7">
      <c r="A97" s="63"/>
      <c r="B97" s="56"/>
      <c r="C97" s="59"/>
      <c r="D97" s="60"/>
      <c r="E97" s="61"/>
      <c r="F97" s="61"/>
    </row>
    <row r="98" spans="1:7">
      <c r="A98" s="62"/>
      <c r="B98" s="64"/>
      <c r="C98" s="59"/>
      <c r="D98" s="60"/>
      <c r="E98" s="61"/>
      <c r="F98" s="61"/>
    </row>
    <row r="99" spans="1:7">
      <c r="A99" s="63"/>
      <c r="B99" s="56"/>
      <c r="C99" s="59"/>
      <c r="D99" s="60"/>
      <c r="E99" s="61"/>
      <c r="F99" s="61"/>
    </row>
    <row r="100" spans="1:7">
      <c r="A100" s="62"/>
      <c r="B100" s="64"/>
      <c r="C100" s="59"/>
      <c r="D100" s="60"/>
      <c r="E100" s="61"/>
      <c r="F100" s="61"/>
    </row>
    <row r="101" spans="1:7">
      <c r="A101" s="63"/>
      <c r="B101" s="56"/>
      <c r="C101" s="59"/>
      <c r="D101" s="60"/>
      <c r="E101" s="61"/>
      <c r="F101" s="61"/>
    </row>
    <row r="102" spans="1:7">
      <c r="A102" s="62"/>
      <c r="B102" s="64"/>
      <c r="C102" s="59"/>
      <c r="D102" s="60"/>
      <c r="E102" s="61"/>
      <c r="F102" s="61"/>
    </row>
    <row r="103" spans="1:7">
      <c r="A103" s="63"/>
      <c r="B103" s="56"/>
      <c r="C103" s="59"/>
      <c r="D103" s="60"/>
      <c r="E103" s="61"/>
      <c r="F103" s="61"/>
    </row>
    <row r="104" spans="1:7">
      <c r="A104" s="62"/>
      <c r="B104" s="64"/>
      <c r="C104" s="59"/>
      <c r="D104" s="60"/>
      <c r="E104" s="61"/>
      <c r="F104" s="61"/>
    </row>
    <row r="105" spans="1:7">
      <c r="A105" s="63"/>
      <c r="B105" s="56"/>
      <c r="C105" s="59"/>
      <c r="D105" s="60"/>
      <c r="E105" s="61"/>
      <c r="F105" s="61"/>
    </row>
    <row r="106" spans="1:7">
      <c r="A106" s="62"/>
      <c r="B106" s="64"/>
      <c r="C106" s="59"/>
      <c r="D106" s="60"/>
      <c r="E106" s="61"/>
      <c r="F106" s="61"/>
      <c r="G106" s="41"/>
    </row>
    <row r="107" spans="1:7">
      <c r="A107" s="63"/>
      <c r="B107" s="56"/>
      <c r="C107" s="59"/>
      <c r="D107" s="60"/>
      <c r="E107" s="61"/>
      <c r="F107" s="61"/>
    </row>
    <row r="108" spans="1:7" ht="12" customHeight="1">
      <c r="A108" s="62"/>
      <c r="B108" s="64"/>
      <c r="C108" s="59"/>
      <c r="D108" s="60"/>
      <c r="E108" s="61"/>
      <c r="F108" s="61"/>
      <c r="G108" s="39"/>
    </row>
    <row r="109" spans="1:7">
      <c r="A109" s="63"/>
      <c r="B109" s="56"/>
      <c r="C109" s="59"/>
      <c r="D109" s="60"/>
      <c r="E109" s="61"/>
      <c r="F109" s="61"/>
    </row>
    <row r="110" spans="1:7">
      <c r="A110" s="62"/>
      <c r="B110" s="64"/>
      <c r="C110" s="59"/>
      <c r="D110" s="60"/>
      <c r="E110" s="61"/>
      <c r="F110" s="61"/>
    </row>
    <row r="111" spans="1:7">
      <c r="A111" s="63"/>
      <c r="B111" s="56"/>
      <c r="C111" s="59"/>
      <c r="D111" s="60"/>
      <c r="E111" s="61"/>
      <c r="F111" s="61"/>
    </row>
    <row r="112" spans="1:7">
      <c r="A112" s="62"/>
      <c r="B112" s="64"/>
      <c r="C112" s="59"/>
      <c r="D112" s="60"/>
      <c r="E112" s="61"/>
      <c r="F112" s="61"/>
    </row>
    <row r="113" spans="1:7">
      <c r="A113" s="63"/>
      <c r="B113" s="56"/>
      <c r="C113" s="59"/>
      <c r="D113" s="60"/>
      <c r="E113" s="61"/>
      <c r="F113" s="61"/>
    </row>
    <row r="114" spans="1:7">
      <c r="A114" s="62"/>
      <c r="B114" s="64"/>
      <c r="C114" s="59"/>
      <c r="D114" s="60"/>
      <c r="E114" s="61"/>
      <c r="F114" s="61"/>
    </row>
    <row r="115" spans="1:7">
      <c r="A115" s="63"/>
      <c r="B115" s="56"/>
      <c r="C115" s="59"/>
      <c r="D115" s="60"/>
      <c r="E115" s="61"/>
      <c r="F115" s="61"/>
    </row>
    <row r="116" spans="1:7">
      <c r="A116" s="62"/>
      <c r="B116" s="64"/>
      <c r="C116" s="59"/>
      <c r="D116" s="60"/>
      <c r="E116" s="61"/>
      <c r="F116" s="61"/>
    </row>
    <row r="117" spans="1:7">
      <c r="A117" s="63"/>
      <c r="B117" s="56"/>
      <c r="C117" s="59"/>
      <c r="D117" s="60"/>
      <c r="E117" s="61"/>
      <c r="F117" s="61"/>
    </row>
    <row r="118" spans="1:7">
      <c r="A118" s="62"/>
      <c r="B118" s="64"/>
      <c r="C118" s="59"/>
      <c r="D118" s="60"/>
      <c r="E118" s="61"/>
      <c r="F118" s="61"/>
    </row>
    <row r="119" spans="1:7">
      <c r="A119" s="63"/>
      <c r="B119" s="56"/>
      <c r="C119" s="59"/>
      <c r="D119" s="60"/>
      <c r="E119" s="61"/>
      <c r="F119" s="61"/>
    </row>
    <row r="120" spans="1:7">
      <c r="A120" s="62"/>
      <c r="B120" s="64"/>
      <c r="C120" s="59"/>
      <c r="D120" s="60"/>
      <c r="E120" s="61"/>
      <c r="F120" s="61"/>
      <c r="G120" s="41"/>
    </row>
    <row r="121" spans="1:7">
      <c r="A121" s="63"/>
      <c r="B121" s="56"/>
      <c r="C121" s="59"/>
      <c r="D121" s="60"/>
      <c r="E121" s="61"/>
      <c r="F121" s="61"/>
    </row>
    <row r="122" spans="1:7">
      <c r="A122" s="62"/>
      <c r="B122" s="64"/>
      <c r="C122" s="59"/>
      <c r="D122" s="60"/>
      <c r="E122" s="61"/>
      <c r="F122" s="61"/>
    </row>
    <row r="123" spans="1:7">
      <c r="A123" s="63"/>
      <c r="B123" s="56"/>
      <c r="C123" s="59"/>
      <c r="D123" s="60"/>
      <c r="E123" s="61"/>
      <c r="F123" s="61"/>
    </row>
    <row r="124" spans="1:7">
      <c r="A124" s="62"/>
      <c r="B124" s="64"/>
      <c r="C124" s="59"/>
      <c r="D124" s="60"/>
      <c r="E124" s="61"/>
      <c r="F124" s="61"/>
      <c r="G124" s="39"/>
    </row>
    <row r="125" spans="1:7">
      <c r="A125" s="63"/>
      <c r="B125" s="56"/>
      <c r="C125" s="59"/>
      <c r="D125" s="60"/>
      <c r="E125" s="61"/>
      <c r="F125" s="61"/>
    </row>
    <row r="126" spans="1:7" ht="12" customHeight="1">
      <c r="A126" s="62"/>
      <c r="B126" s="64"/>
      <c r="C126" s="59"/>
      <c r="D126" s="60"/>
      <c r="E126" s="61"/>
      <c r="F126" s="61"/>
    </row>
    <row r="127" spans="1:7" ht="12" customHeight="1">
      <c r="A127" s="63"/>
      <c r="B127" s="56"/>
      <c r="C127" s="59"/>
      <c r="D127" s="60"/>
      <c r="E127" s="61"/>
      <c r="F127" s="61"/>
    </row>
    <row r="128" spans="1:7" ht="12" customHeight="1">
      <c r="A128" s="62"/>
      <c r="B128" s="64"/>
      <c r="C128" s="59"/>
      <c r="D128" s="60"/>
      <c r="E128" s="61"/>
      <c r="F128" s="61"/>
    </row>
    <row r="129" spans="1:8" ht="12" customHeight="1">
      <c r="A129" s="63"/>
      <c r="B129" s="56"/>
      <c r="C129" s="59"/>
      <c r="D129" s="60"/>
      <c r="E129" s="61"/>
      <c r="F129" s="61"/>
      <c r="H129" s="46"/>
    </row>
    <row r="130" spans="1:8" ht="12" customHeight="1">
      <c r="A130" s="62"/>
      <c r="B130" s="64"/>
      <c r="C130" s="59"/>
      <c r="D130" s="60"/>
      <c r="E130" s="61"/>
      <c r="F130" s="61"/>
    </row>
    <row r="131" spans="1:8">
      <c r="A131" s="63"/>
      <c r="B131" s="56"/>
      <c r="C131" s="59"/>
      <c r="D131" s="60"/>
      <c r="E131" s="61"/>
      <c r="F131" s="61"/>
    </row>
    <row r="132" spans="1:8">
      <c r="A132" s="62"/>
      <c r="B132" s="64"/>
      <c r="C132" s="59"/>
      <c r="D132" s="60"/>
      <c r="E132" s="61"/>
      <c r="F132" s="61"/>
      <c r="G132" s="41"/>
    </row>
    <row r="133" spans="1:8">
      <c r="A133" s="63"/>
      <c r="B133" s="56"/>
      <c r="C133" s="59"/>
      <c r="D133" s="60"/>
      <c r="E133" s="61"/>
      <c r="F133" s="61"/>
    </row>
    <row r="134" spans="1:8">
      <c r="A134" s="62"/>
      <c r="B134" s="64"/>
      <c r="C134" s="59"/>
      <c r="D134" s="60"/>
      <c r="E134" s="61"/>
      <c r="F134" s="61"/>
    </row>
    <row r="135" spans="1:8">
      <c r="A135" s="63"/>
      <c r="B135" s="56"/>
      <c r="C135" s="59"/>
      <c r="D135" s="60"/>
      <c r="E135" s="61"/>
      <c r="F135" s="61"/>
    </row>
    <row r="136" spans="1:8" ht="12" customHeight="1">
      <c r="A136" s="62"/>
      <c r="B136" s="64"/>
      <c r="C136" s="59"/>
      <c r="D136" s="60"/>
      <c r="E136" s="61"/>
      <c r="F136" s="61"/>
    </row>
    <row r="137" spans="1:8">
      <c r="A137" s="63"/>
      <c r="B137" s="56"/>
      <c r="C137" s="59"/>
      <c r="D137" s="60"/>
      <c r="E137" s="61"/>
      <c r="F137" s="61"/>
    </row>
    <row r="138" spans="1:8">
      <c r="A138" s="62"/>
      <c r="B138" s="64"/>
      <c r="C138" s="59"/>
      <c r="D138" s="60"/>
      <c r="E138" s="61"/>
      <c r="F138" s="61"/>
    </row>
    <row r="139" spans="1:8" ht="12" customHeight="1">
      <c r="A139" s="63"/>
      <c r="B139" s="56"/>
      <c r="C139" s="59"/>
      <c r="D139" s="60"/>
      <c r="E139" s="61"/>
      <c r="F139" s="61"/>
    </row>
    <row r="140" spans="1:8" ht="12" customHeight="1">
      <c r="A140" s="62"/>
      <c r="B140" s="64"/>
      <c r="C140" s="59"/>
      <c r="D140" s="60"/>
      <c r="E140" s="61"/>
      <c r="F140" s="61"/>
    </row>
    <row r="141" spans="1:8" ht="12" customHeight="1">
      <c r="A141" s="63"/>
      <c r="B141" s="56"/>
      <c r="C141" s="59"/>
      <c r="D141" s="60"/>
      <c r="E141" s="61"/>
      <c r="F141" s="61"/>
    </row>
    <row r="142" spans="1:8" ht="12" customHeight="1">
      <c r="A142" s="62"/>
      <c r="B142" s="64"/>
      <c r="C142" s="59"/>
      <c r="D142" s="60"/>
      <c r="E142" s="61"/>
      <c r="F142" s="61"/>
    </row>
    <row r="143" spans="1:8" ht="12" customHeight="1">
      <c r="A143" s="63"/>
      <c r="B143" s="56"/>
      <c r="C143" s="59"/>
      <c r="D143" s="60"/>
      <c r="E143" s="61"/>
      <c r="F143" s="61"/>
    </row>
    <row r="144" spans="1:8" ht="12" customHeight="1">
      <c r="A144" s="62"/>
      <c r="B144" s="64"/>
      <c r="C144" s="59"/>
      <c r="D144" s="60"/>
      <c r="E144" s="61"/>
      <c r="F144" s="61"/>
      <c r="G144" s="39"/>
    </row>
    <row r="145" spans="1:7" ht="12" customHeight="1">
      <c r="A145" s="63"/>
      <c r="B145" s="56"/>
      <c r="C145" s="59"/>
      <c r="D145" s="60"/>
      <c r="E145" s="61"/>
      <c r="F145" s="61"/>
    </row>
    <row r="146" spans="1:7" ht="10.5" customHeight="1">
      <c r="A146" s="62"/>
      <c r="B146" s="64"/>
      <c r="C146" s="59"/>
      <c r="D146" s="60"/>
      <c r="E146" s="61"/>
      <c r="F146" s="61"/>
      <c r="G146" s="41"/>
    </row>
    <row r="147" spans="1:7">
      <c r="A147" s="63"/>
      <c r="B147" s="56"/>
      <c r="C147" s="59"/>
      <c r="D147" s="60"/>
      <c r="E147" s="61"/>
      <c r="F147" s="61"/>
    </row>
    <row r="148" spans="1:7" ht="10.5" customHeight="1">
      <c r="A148" s="62"/>
      <c r="B148" s="64"/>
      <c r="C148" s="59"/>
      <c r="D148" s="60"/>
      <c r="E148" s="61"/>
      <c r="F148" s="61"/>
    </row>
    <row r="149" spans="1:7">
      <c r="A149" s="63"/>
      <c r="B149" s="56"/>
      <c r="C149" s="59"/>
      <c r="D149" s="60"/>
      <c r="E149" s="61"/>
      <c r="F149" s="61"/>
    </row>
    <row r="150" spans="1:7">
      <c r="A150" s="62"/>
      <c r="B150" s="64"/>
      <c r="C150" s="59"/>
      <c r="D150" s="60"/>
      <c r="E150" s="61"/>
      <c r="F150" s="61"/>
    </row>
    <row r="151" spans="1:7">
      <c r="A151" s="63"/>
      <c r="B151" s="56"/>
      <c r="C151" s="59"/>
      <c r="D151" s="60"/>
      <c r="E151" s="61"/>
      <c r="F151" s="61"/>
    </row>
    <row r="152" spans="1:7">
      <c r="A152" s="62"/>
      <c r="B152" s="64"/>
      <c r="C152" s="59"/>
      <c r="D152" s="60"/>
      <c r="E152" s="61"/>
      <c r="F152" s="61"/>
    </row>
    <row r="153" spans="1:7">
      <c r="A153" s="63"/>
      <c r="B153" s="56"/>
      <c r="C153" s="59"/>
      <c r="D153" s="60"/>
      <c r="E153" s="61"/>
      <c r="F153" s="61"/>
    </row>
    <row r="154" spans="1:7">
      <c r="A154" s="62"/>
      <c r="B154" s="64"/>
      <c r="C154" s="59"/>
      <c r="D154" s="60"/>
      <c r="E154" s="61"/>
      <c r="F154" s="61"/>
    </row>
    <row r="155" spans="1:7">
      <c r="A155" s="63"/>
      <c r="B155" s="56"/>
      <c r="C155" s="59"/>
      <c r="D155" s="60"/>
      <c r="E155" s="61"/>
      <c r="F155" s="61"/>
      <c r="G155" s="39"/>
    </row>
    <row r="156" spans="1:7">
      <c r="A156" s="62"/>
      <c r="B156" s="64"/>
      <c r="C156" s="59"/>
      <c r="D156" s="60"/>
      <c r="E156" s="61"/>
      <c r="F156" s="61"/>
      <c r="G156" s="39"/>
    </row>
    <row r="157" spans="1:7">
      <c r="A157" s="63"/>
      <c r="B157" s="56"/>
      <c r="C157" s="59"/>
      <c r="D157" s="60"/>
      <c r="E157" s="61"/>
      <c r="F157" s="61"/>
      <c r="G157" s="39"/>
    </row>
    <row r="158" spans="1:7">
      <c r="A158" s="62"/>
      <c r="B158" s="64"/>
      <c r="C158" s="59"/>
      <c r="D158" s="60"/>
      <c r="E158" s="61"/>
      <c r="F158" s="61"/>
      <c r="G158" s="39"/>
    </row>
    <row r="159" spans="1:7">
      <c r="A159" s="63"/>
      <c r="B159" s="56"/>
      <c r="C159" s="59"/>
      <c r="D159" s="60"/>
      <c r="E159" s="61"/>
      <c r="F159" s="61"/>
      <c r="G159" s="39"/>
    </row>
    <row r="160" spans="1:7">
      <c r="A160" s="62"/>
      <c r="B160" s="64"/>
      <c r="C160" s="59"/>
      <c r="D160" s="60"/>
      <c r="E160" s="61"/>
      <c r="F160" s="61"/>
      <c r="G160" s="39"/>
    </row>
    <row r="161" spans="1:8">
      <c r="A161" s="63"/>
      <c r="B161" s="56"/>
      <c r="C161" s="59"/>
      <c r="D161" s="60"/>
      <c r="E161" s="61"/>
      <c r="F161" s="61"/>
      <c r="G161" s="39"/>
    </row>
    <row r="162" spans="1:8">
      <c r="A162" s="62"/>
      <c r="B162" s="64"/>
      <c r="C162" s="59"/>
      <c r="D162" s="60"/>
      <c r="E162" s="61"/>
      <c r="F162" s="61"/>
      <c r="G162" s="39"/>
    </row>
    <row r="163" spans="1:8" ht="12" customHeight="1">
      <c r="A163" s="63"/>
      <c r="B163" s="56"/>
      <c r="C163" s="59"/>
      <c r="D163" s="60"/>
      <c r="E163" s="61"/>
      <c r="F163" s="61"/>
      <c r="G163" s="39"/>
    </row>
    <row r="164" spans="1:8" ht="12" customHeight="1">
      <c r="A164" s="62"/>
      <c r="B164" s="64"/>
      <c r="C164" s="59"/>
      <c r="D164" s="60"/>
      <c r="E164" s="61"/>
      <c r="F164" s="61"/>
      <c r="G164" s="39"/>
    </row>
    <row r="165" spans="1:8" ht="10.5" customHeight="1">
      <c r="A165" s="63"/>
      <c r="B165" s="56"/>
      <c r="C165" s="59"/>
      <c r="D165" s="60"/>
      <c r="E165" s="61"/>
      <c r="F165" s="61"/>
    </row>
    <row r="166" spans="1:8" ht="11.25" customHeight="1">
      <c r="A166" s="62"/>
      <c r="B166" s="64"/>
      <c r="C166" s="59"/>
      <c r="D166" s="60"/>
      <c r="E166" s="61"/>
      <c r="F166" s="61"/>
      <c r="G166" s="41"/>
    </row>
    <row r="167" spans="1:8" ht="12" customHeight="1">
      <c r="A167" s="63"/>
      <c r="B167" s="56"/>
      <c r="C167" s="59"/>
      <c r="D167" s="60"/>
      <c r="E167" s="61"/>
      <c r="F167" s="61"/>
    </row>
    <row r="168" spans="1:8" ht="12" customHeight="1">
      <c r="A168" s="62"/>
      <c r="B168" s="64"/>
      <c r="C168" s="59"/>
      <c r="D168" s="60"/>
      <c r="E168" s="61"/>
      <c r="F168" s="61"/>
    </row>
    <row r="169" spans="1:8" ht="12" customHeight="1">
      <c r="A169" s="63"/>
      <c r="B169" s="56"/>
      <c r="C169" s="59"/>
      <c r="D169" s="60"/>
      <c r="E169" s="61"/>
      <c r="F169" s="61"/>
    </row>
    <row r="170" spans="1:8" ht="12" customHeight="1">
      <c r="A170" s="62"/>
      <c r="B170" s="64"/>
      <c r="C170" s="59"/>
      <c r="D170" s="60"/>
      <c r="E170" s="61"/>
      <c r="F170" s="61"/>
    </row>
    <row r="171" spans="1:8" ht="12" customHeight="1">
      <c r="A171" s="63"/>
      <c r="B171" s="56"/>
      <c r="C171" s="59"/>
      <c r="D171" s="60"/>
      <c r="E171" s="61"/>
      <c r="F171" s="61"/>
    </row>
    <row r="172" spans="1:8" ht="12" customHeight="1">
      <c r="A172" s="62"/>
      <c r="B172" s="64"/>
      <c r="C172" s="59"/>
      <c r="D172" s="60"/>
      <c r="E172" s="61"/>
      <c r="F172" s="61"/>
      <c r="H172" s="46"/>
    </row>
    <row r="173" spans="1:8" ht="12" customHeight="1">
      <c r="A173" s="63"/>
      <c r="B173" s="56"/>
      <c r="C173" s="59"/>
      <c r="D173" s="60"/>
      <c r="E173" s="61"/>
      <c r="F173" s="61"/>
    </row>
    <row r="174" spans="1:8" ht="12" customHeight="1">
      <c r="A174" s="62"/>
      <c r="B174" s="64"/>
      <c r="C174" s="59"/>
      <c r="D174" s="60"/>
      <c r="E174" s="61"/>
      <c r="F174" s="61"/>
      <c r="G174" s="39"/>
    </row>
    <row r="175" spans="1:8" ht="12" customHeight="1">
      <c r="A175" s="63"/>
      <c r="B175" s="56"/>
      <c r="C175" s="59"/>
      <c r="D175" s="60"/>
      <c r="E175" s="61"/>
      <c r="F175" s="61"/>
    </row>
    <row r="176" spans="1:8" ht="10.5" customHeight="1">
      <c r="A176" s="62"/>
      <c r="B176" s="64"/>
      <c r="C176" s="59"/>
      <c r="D176" s="60"/>
      <c r="E176" s="61"/>
      <c r="F176" s="61"/>
    </row>
    <row r="177" spans="1:7" ht="12" customHeight="1">
      <c r="A177" s="63"/>
      <c r="B177" s="56"/>
      <c r="C177" s="59"/>
      <c r="D177" s="60"/>
      <c r="E177" s="61"/>
      <c r="F177" s="61"/>
    </row>
    <row r="178" spans="1:7" ht="12" customHeight="1">
      <c r="A178" s="62"/>
      <c r="B178" s="64"/>
      <c r="C178" s="59"/>
      <c r="D178" s="60"/>
      <c r="E178" s="61"/>
      <c r="F178" s="61"/>
    </row>
    <row r="179" spans="1:7" ht="12" customHeight="1">
      <c r="A179" s="63"/>
      <c r="B179" s="56"/>
      <c r="C179" s="59"/>
      <c r="D179" s="60"/>
      <c r="E179" s="61"/>
      <c r="F179" s="61"/>
    </row>
    <row r="180" spans="1:7" ht="12.6" customHeight="1">
      <c r="A180" s="62"/>
      <c r="B180" s="64"/>
      <c r="C180" s="59"/>
      <c r="D180" s="60"/>
      <c r="E180" s="61"/>
      <c r="F180" s="61"/>
      <c r="G180" s="41"/>
    </row>
    <row r="181" spans="1:7" ht="12" customHeight="1">
      <c r="A181" s="63"/>
      <c r="B181" s="56"/>
      <c r="C181" s="59"/>
      <c r="D181" s="60"/>
      <c r="E181" s="61"/>
      <c r="F181" s="61"/>
    </row>
    <row r="182" spans="1:7" ht="12" customHeight="1">
      <c r="A182" s="62"/>
      <c r="B182" s="64"/>
      <c r="C182" s="59"/>
      <c r="D182" s="60"/>
      <c r="E182" s="61"/>
      <c r="F182" s="61"/>
    </row>
    <row r="183" spans="1:7" ht="14.45" customHeight="1">
      <c r="A183" s="63"/>
      <c r="B183" s="56"/>
      <c r="C183" s="59"/>
      <c r="D183" s="60"/>
      <c r="E183" s="61"/>
      <c r="F183" s="61"/>
      <c r="G183" s="47"/>
    </row>
    <row r="184" spans="1:7" ht="12" customHeight="1">
      <c r="A184" s="62"/>
      <c r="B184" s="64"/>
      <c r="C184" s="59"/>
      <c r="D184" s="60"/>
      <c r="E184" s="61"/>
      <c r="F184" s="61"/>
      <c r="G184" s="48"/>
    </row>
    <row r="185" spans="1:7">
      <c r="A185" s="63"/>
      <c r="B185" s="56"/>
      <c r="C185" s="59"/>
      <c r="D185" s="60"/>
      <c r="E185" s="61"/>
      <c r="F185" s="61"/>
    </row>
    <row r="186" spans="1:7" ht="12" customHeight="1">
      <c r="A186" s="62"/>
      <c r="B186" s="64"/>
      <c r="C186" s="59"/>
      <c r="D186" s="60"/>
      <c r="E186" s="61"/>
      <c r="F186" s="61"/>
    </row>
    <row r="187" spans="1:7">
      <c r="A187" s="63"/>
      <c r="B187" s="56"/>
      <c r="C187" s="59"/>
      <c r="D187" s="60"/>
      <c r="E187" s="61"/>
      <c r="F187" s="61"/>
    </row>
    <row r="188" spans="1:7">
      <c r="A188" s="62"/>
      <c r="B188" s="64"/>
      <c r="C188" s="59"/>
      <c r="D188" s="60"/>
      <c r="E188" s="61"/>
      <c r="F188" s="61"/>
    </row>
    <row r="189" spans="1:7">
      <c r="A189" s="63"/>
      <c r="B189" s="56"/>
      <c r="C189" s="59"/>
      <c r="D189" s="60"/>
      <c r="E189" s="61"/>
      <c r="F189" s="61"/>
    </row>
    <row r="190" spans="1:7">
      <c r="A190" s="62"/>
      <c r="B190" s="64"/>
      <c r="C190" s="59"/>
      <c r="D190" s="60"/>
      <c r="E190" s="61"/>
      <c r="F190" s="61"/>
    </row>
    <row r="191" spans="1:7">
      <c r="A191" s="63"/>
      <c r="B191" s="56"/>
      <c r="C191" s="59"/>
      <c r="D191" s="60"/>
      <c r="E191" s="61"/>
      <c r="F191" s="61"/>
    </row>
    <row r="192" spans="1:7">
      <c r="A192" s="62"/>
      <c r="B192" s="64"/>
      <c r="C192" s="59"/>
      <c r="D192" s="60"/>
      <c r="E192" s="61"/>
      <c r="F192" s="61"/>
    </row>
    <row r="193" spans="1:8">
      <c r="A193" s="63"/>
      <c r="B193" s="56"/>
      <c r="C193" s="59"/>
      <c r="D193" s="60"/>
      <c r="E193" s="61"/>
      <c r="F193" s="61"/>
    </row>
    <row r="194" spans="1:8">
      <c r="A194" s="62"/>
      <c r="B194" s="64"/>
      <c r="C194" s="59"/>
      <c r="D194" s="60"/>
      <c r="E194" s="61"/>
      <c r="F194" s="61"/>
    </row>
    <row r="195" spans="1:8">
      <c r="A195" s="63"/>
      <c r="B195" s="56"/>
      <c r="C195" s="59"/>
      <c r="D195" s="60"/>
      <c r="E195" s="61"/>
      <c r="F195" s="61"/>
    </row>
    <row r="196" spans="1:8" ht="12" customHeight="1">
      <c r="A196" s="62"/>
      <c r="B196" s="64"/>
      <c r="C196" s="59"/>
      <c r="D196" s="60"/>
      <c r="E196" s="61"/>
      <c r="F196" s="61"/>
    </row>
    <row r="197" spans="1:8" ht="12" customHeight="1">
      <c r="A197" s="63"/>
      <c r="B197" s="56"/>
      <c r="C197" s="59"/>
      <c r="D197" s="60"/>
      <c r="E197" s="61"/>
      <c r="F197" s="61"/>
    </row>
    <row r="198" spans="1:8" ht="12" customHeight="1">
      <c r="A198" s="62"/>
      <c r="B198" s="64"/>
      <c r="C198" s="59"/>
      <c r="D198" s="60"/>
      <c r="E198" s="61"/>
      <c r="F198" s="61"/>
    </row>
    <row r="199" spans="1:8" ht="12" customHeight="1">
      <c r="A199" s="63"/>
      <c r="B199" s="56"/>
      <c r="C199" s="59"/>
      <c r="D199" s="60"/>
      <c r="E199" s="61"/>
      <c r="F199" s="61"/>
    </row>
    <row r="200" spans="1:8" ht="12" customHeight="1">
      <c r="A200" s="62"/>
      <c r="B200" s="64"/>
      <c r="C200" s="59"/>
      <c r="D200" s="60"/>
      <c r="E200" s="61"/>
      <c r="F200" s="61"/>
    </row>
    <row r="201" spans="1:8">
      <c r="A201" s="63"/>
      <c r="B201" s="56"/>
      <c r="C201" s="59"/>
      <c r="D201" s="60"/>
      <c r="E201" s="61"/>
      <c r="F201" s="61"/>
    </row>
    <row r="202" spans="1:8" ht="12" customHeight="1">
      <c r="A202" s="62"/>
      <c r="B202" s="64"/>
      <c r="C202" s="59"/>
      <c r="D202" s="60"/>
      <c r="E202" s="61"/>
      <c r="F202" s="61"/>
      <c r="G202" s="41"/>
    </row>
    <row r="203" spans="1:8" ht="12" customHeight="1">
      <c r="A203" s="63"/>
      <c r="B203" s="56"/>
      <c r="C203" s="59"/>
      <c r="D203" s="60"/>
      <c r="E203" s="61"/>
      <c r="F203" s="61"/>
    </row>
    <row r="204" spans="1:8" ht="12" customHeight="1">
      <c r="A204" s="62"/>
      <c r="B204" s="64"/>
      <c r="C204" s="59"/>
      <c r="D204" s="60"/>
      <c r="E204" s="61"/>
      <c r="F204" s="61"/>
    </row>
    <row r="205" spans="1:8" ht="12" customHeight="1">
      <c r="A205" s="63"/>
      <c r="B205" s="56"/>
      <c r="C205" s="59"/>
      <c r="D205" s="60"/>
      <c r="E205" s="61"/>
      <c r="F205" s="61"/>
    </row>
    <row r="206" spans="1:8" ht="12" customHeight="1">
      <c r="A206" s="62"/>
      <c r="B206" s="64"/>
      <c r="C206" s="59"/>
      <c r="D206" s="60"/>
      <c r="E206" s="61"/>
      <c r="F206" s="61"/>
    </row>
    <row r="207" spans="1:8">
      <c r="A207" s="63"/>
      <c r="B207" s="56"/>
      <c r="C207" s="59"/>
      <c r="D207" s="60"/>
      <c r="E207" s="61"/>
      <c r="F207" s="61"/>
      <c r="H207" s="49"/>
    </row>
    <row r="208" spans="1:8">
      <c r="A208" s="62"/>
      <c r="B208" s="64"/>
      <c r="C208" s="59"/>
      <c r="D208" s="60"/>
      <c r="E208" s="61"/>
      <c r="F208" s="61"/>
      <c r="H208" s="49"/>
    </row>
    <row r="209" spans="1:8">
      <c r="A209" s="63"/>
      <c r="B209" s="56"/>
      <c r="C209" s="59"/>
      <c r="D209" s="60"/>
      <c r="E209" s="61"/>
      <c r="F209" s="61"/>
      <c r="H209" s="49"/>
    </row>
    <row r="210" spans="1:8">
      <c r="A210" s="62"/>
      <c r="B210" s="64"/>
      <c r="C210" s="59"/>
      <c r="D210" s="60"/>
      <c r="E210" s="61"/>
      <c r="F210" s="61"/>
      <c r="H210" s="49"/>
    </row>
    <row r="211" spans="1:8" ht="12" customHeight="1">
      <c r="A211" s="63"/>
      <c r="B211" s="56"/>
      <c r="C211" s="59"/>
      <c r="D211" s="60"/>
      <c r="E211" s="61"/>
      <c r="F211" s="61"/>
    </row>
    <row r="212" spans="1:8" ht="12" customHeight="1">
      <c r="A212" s="62"/>
      <c r="B212" s="64"/>
      <c r="C212" s="59"/>
      <c r="D212" s="60"/>
      <c r="E212" s="61"/>
      <c r="F212" s="61"/>
    </row>
    <row r="213" spans="1:8" ht="12" customHeight="1">
      <c r="A213" s="33"/>
      <c r="B213" s="34"/>
      <c r="C213" s="35"/>
      <c r="D213" s="36"/>
      <c r="E213" s="37"/>
      <c r="F213" s="37"/>
    </row>
    <row r="214" spans="1:8" ht="12" customHeight="1">
      <c r="A214" s="38"/>
      <c r="B214" s="32"/>
      <c r="C214" s="35"/>
      <c r="D214" s="36"/>
      <c r="E214" s="37"/>
      <c r="F214" s="37"/>
      <c r="G214" s="39"/>
    </row>
    <row r="215" spans="1:8" ht="12" customHeight="1">
      <c r="A215" s="33"/>
      <c r="B215" s="34"/>
      <c r="C215" s="35"/>
      <c r="D215" s="36"/>
      <c r="E215" s="37"/>
      <c r="F215" s="37"/>
    </row>
    <row r="216" spans="1:8" ht="12" customHeight="1">
      <c r="A216" s="38"/>
      <c r="B216" s="32"/>
      <c r="C216" s="35"/>
      <c r="D216" s="36"/>
      <c r="E216" s="37"/>
      <c r="F216" s="37"/>
    </row>
    <row r="217" spans="1:8" ht="12" customHeight="1">
      <c r="A217" s="33"/>
      <c r="B217" s="34"/>
      <c r="C217" s="35"/>
      <c r="D217" s="36"/>
      <c r="E217" s="37"/>
      <c r="F217" s="37"/>
    </row>
    <row r="218" spans="1:8" ht="12" customHeight="1">
      <c r="A218" s="38"/>
      <c r="B218" s="32"/>
      <c r="C218" s="35"/>
      <c r="D218" s="36"/>
      <c r="E218" s="37"/>
      <c r="F218" s="37"/>
    </row>
    <row r="219" spans="1:8">
      <c r="A219" s="33"/>
      <c r="B219" s="34"/>
      <c r="C219" s="35"/>
      <c r="D219" s="36"/>
      <c r="E219" s="37"/>
      <c r="F219" s="37"/>
    </row>
    <row r="220" spans="1:8">
      <c r="A220" s="38"/>
      <c r="B220" s="32"/>
      <c r="C220" s="35"/>
      <c r="D220" s="36"/>
      <c r="E220" s="37"/>
      <c r="F220" s="37"/>
    </row>
    <row r="221" spans="1:8">
      <c r="A221" s="33"/>
      <c r="B221" s="34"/>
      <c r="C221" s="35"/>
      <c r="D221" s="36"/>
      <c r="E221" s="37"/>
      <c r="F221" s="37"/>
    </row>
    <row r="222" spans="1:8">
      <c r="A222" s="38"/>
      <c r="B222" s="32"/>
      <c r="C222" s="35"/>
      <c r="D222" s="36"/>
      <c r="E222" s="37"/>
      <c r="F222" s="37"/>
    </row>
    <row r="223" spans="1:8">
      <c r="A223" s="33"/>
      <c r="B223" s="34"/>
      <c r="C223" s="35"/>
      <c r="D223" s="36"/>
      <c r="E223" s="37"/>
      <c r="F223" s="37"/>
    </row>
    <row r="224" spans="1:8">
      <c r="A224" s="38"/>
      <c r="B224" s="32"/>
      <c r="C224" s="35"/>
      <c r="D224" s="36"/>
      <c r="E224" s="37"/>
      <c r="F224" s="37"/>
      <c r="G224" s="41"/>
    </row>
    <row r="225" spans="1:12">
      <c r="A225" s="33"/>
      <c r="B225" s="34"/>
      <c r="C225" s="35"/>
      <c r="D225" s="36"/>
      <c r="E225" s="37"/>
      <c r="F225" s="37"/>
    </row>
    <row r="226" spans="1:12">
      <c r="A226" s="38"/>
      <c r="B226" s="32"/>
      <c r="C226" s="35"/>
      <c r="D226" s="36"/>
      <c r="E226" s="37"/>
      <c r="F226" s="37"/>
    </row>
    <row r="227" spans="1:12">
      <c r="A227" s="50"/>
    </row>
    <row r="228" spans="1:12">
      <c r="A228" s="50"/>
    </row>
    <row r="229" spans="1:12">
      <c r="A229" s="50"/>
    </row>
    <row r="230" spans="1:12">
      <c r="A230" s="50"/>
    </row>
    <row r="231" spans="1:12">
      <c r="A231" s="50"/>
    </row>
    <row r="232" spans="1:12">
      <c r="A232" s="50"/>
      <c r="G232" s="41"/>
    </row>
    <row r="233" spans="1:12">
      <c r="A233" s="50"/>
    </row>
    <row r="234" spans="1:12">
      <c r="A234" s="50"/>
    </row>
    <row r="235" spans="1:12" s="51" customFormat="1">
      <c r="A235" s="50"/>
      <c r="B235" s="9"/>
      <c r="C235" s="10"/>
      <c r="D235" s="11"/>
      <c r="E235" s="12"/>
      <c r="F235" s="12"/>
    </row>
    <row r="236" spans="1:12">
      <c r="A236" s="50"/>
    </row>
    <row r="237" spans="1:12" s="9" customFormat="1">
      <c r="A237" s="50"/>
      <c r="C237" s="10"/>
      <c r="D237" s="11"/>
      <c r="E237" s="12"/>
      <c r="F237" s="12"/>
      <c r="G237" s="19"/>
      <c r="H237" s="19"/>
      <c r="I237" s="19"/>
      <c r="J237" s="19"/>
      <c r="K237" s="19"/>
      <c r="L237" s="19"/>
    </row>
    <row r="238" spans="1:12" s="9" customFormat="1">
      <c r="A238" s="50"/>
      <c r="C238" s="10"/>
      <c r="D238" s="11"/>
      <c r="E238" s="12"/>
      <c r="F238" s="12"/>
      <c r="G238" s="19"/>
      <c r="H238" s="19"/>
      <c r="I238" s="19"/>
      <c r="J238" s="19"/>
      <c r="K238" s="19"/>
      <c r="L238" s="19"/>
    </row>
    <row r="239" spans="1:12" s="9" customFormat="1">
      <c r="A239" s="50"/>
      <c r="C239" s="10"/>
      <c r="D239" s="11"/>
      <c r="E239" s="12"/>
      <c r="F239" s="12"/>
      <c r="G239" s="19"/>
      <c r="H239" s="19"/>
      <c r="I239" s="19"/>
      <c r="J239" s="19"/>
      <c r="K239" s="19"/>
      <c r="L239" s="19"/>
    </row>
    <row r="240" spans="1:12" s="9" customFormat="1">
      <c r="A240" s="50"/>
      <c r="C240" s="10"/>
      <c r="D240" s="11"/>
      <c r="E240" s="12"/>
      <c r="F240" s="12"/>
      <c r="G240" s="19"/>
      <c r="H240" s="19"/>
      <c r="I240" s="19"/>
      <c r="J240" s="19"/>
      <c r="K240" s="19"/>
      <c r="L240" s="19"/>
    </row>
    <row r="241" spans="1:12" s="9" customFormat="1">
      <c r="A241" s="19"/>
      <c r="C241" s="10"/>
      <c r="D241" s="11"/>
      <c r="E241" s="12"/>
      <c r="F241" s="12"/>
      <c r="G241" s="19"/>
      <c r="H241" s="19"/>
      <c r="I241" s="19"/>
      <c r="J241" s="19"/>
      <c r="K241" s="19"/>
      <c r="L241" s="19"/>
    </row>
    <row r="242" spans="1:12" s="9" customFormat="1">
      <c r="A242" s="19"/>
      <c r="C242" s="10"/>
      <c r="D242" s="11"/>
      <c r="E242" s="12"/>
      <c r="F242" s="12"/>
      <c r="G242" s="19"/>
      <c r="H242" s="19"/>
      <c r="I242" s="19"/>
      <c r="J242" s="19"/>
      <c r="K242" s="19"/>
      <c r="L242" s="19"/>
    </row>
    <row r="243" spans="1:12" s="9" customFormat="1">
      <c r="A243" s="19"/>
      <c r="C243" s="10"/>
      <c r="D243" s="11"/>
      <c r="E243" s="12"/>
      <c r="F243" s="12"/>
      <c r="G243" s="19"/>
      <c r="H243" s="19"/>
      <c r="I243" s="19"/>
      <c r="J243" s="19"/>
      <c r="K243" s="19"/>
      <c r="L243" s="19"/>
    </row>
    <row r="244" spans="1:12" s="9" customFormat="1">
      <c r="A244" s="19"/>
      <c r="C244" s="10"/>
      <c r="D244" s="11"/>
      <c r="E244" s="12"/>
      <c r="F244" s="12"/>
      <c r="G244" s="19"/>
      <c r="H244" s="19"/>
      <c r="I244" s="19"/>
      <c r="J244" s="19"/>
      <c r="K244" s="19"/>
      <c r="L244" s="19"/>
    </row>
    <row r="245" spans="1:12" s="9" customFormat="1">
      <c r="A245" s="19"/>
      <c r="C245" s="10"/>
      <c r="D245" s="11"/>
      <c r="E245" s="12"/>
      <c r="F245" s="12"/>
      <c r="G245" s="19"/>
      <c r="H245" s="19"/>
      <c r="I245" s="19"/>
      <c r="J245" s="19"/>
      <c r="K245" s="19"/>
      <c r="L245" s="19"/>
    </row>
    <row r="246" spans="1:12" s="9" customFormat="1">
      <c r="A246" s="19"/>
      <c r="C246" s="10"/>
      <c r="D246" s="11"/>
      <c r="E246" s="12"/>
      <c r="F246" s="12"/>
      <c r="G246" s="19"/>
      <c r="H246" s="19"/>
      <c r="I246" s="19"/>
      <c r="J246" s="19"/>
      <c r="K246" s="19"/>
      <c r="L246" s="19"/>
    </row>
    <row r="247" spans="1:12" s="9" customFormat="1">
      <c r="A247" s="19"/>
      <c r="C247" s="10"/>
      <c r="D247" s="11"/>
      <c r="E247" s="12"/>
      <c r="F247" s="12"/>
      <c r="G247" s="19"/>
      <c r="H247" s="19"/>
      <c r="I247" s="19"/>
      <c r="J247" s="19"/>
      <c r="K247" s="19"/>
      <c r="L247" s="19"/>
    </row>
    <row r="248" spans="1:12" s="9" customFormat="1">
      <c r="A248" s="19"/>
      <c r="C248" s="10"/>
      <c r="D248" s="11"/>
      <c r="E248" s="12"/>
      <c r="F248" s="12"/>
      <c r="G248" s="19"/>
      <c r="H248" s="19"/>
      <c r="I248" s="19"/>
      <c r="J248" s="19"/>
      <c r="K248" s="19"/>
      <c r="L248" s="19"/>
    </row>
    <row r="263" spans="7:9">
      <c r="G263" s="39"/>
    </row>
    <row r="265" spans="7:9" ht="12.75" customHeight="1"/>
    <row r="272" spans="7:9">
      <c r="H272" s="52"/>
      <c r="I272" s="53"/>
    </row>
    <row r="273" spans="7:9">
      <c r="H273" s="54"/>
      <c r="I273" s="55"/>
    </row>
    <row r="275" spans="7:9" ht="11.25" customHeight="1">
      <c r="G275" s="39"/>
    </row>
    <row r="277" spans="7:9" ht="10.5" customHeight="1"/>
    <row r="279" spans="7:9" ht="10.5" customHeight="1"/>
    <row r="280" spans="7:9" ht="12" customHeight="1"/>
    <row r="309" ht="12.75" customHeight="1"/>
  </sheetData>
  <mergeCells count="1">
    <mergeCell ref="A6:F6"/>
  </mergeCells>
  <phoneticPr fontId="14" type="noConversion"/>
  <pageMargins left="0.39370078740157483" right="0.15748031496062992" top="0.31496062992125984" bottom="0.43307086614173229" header="7.874015748031496E-2" footer="0.15748031496062992"/>
  <pageSetup paperSize="9" scale="89" fitToHeight="0" orientation="portrait" r:id="rId1"/>
  <headerFooter alignWithMargins="0">
    <oddFooter>&amp;L&amp;8 &amp;F&amp;C&amp;8Page &amp;P&amp;R&amp;8&amp;D</oddFooter>
  </headerFooter>
  <rowBreaks count="4" manualBreakCount="4">
    <brk id="45" max="5" man="1"/>
    <brk id="107" max="5" man="1"/>
    <brk id="157" max="5" man="1"/>
    <brk id="20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Builders Work</vt:lpstr>
      <vt:lpstr>Plumbing &amp; Mechanical</vt:lpstr>
      <vt:lpstr>Electrical</vt:lpstr>
      <vt:lpstr>'Builders Work'!Print_Area</vt:lpstr>
      <vt:lpstr>Electrical!Print_Area</vt:lpstr>
      <vt:lpstr>'Plumbing &amp; Mechanical'!Print_Area</vt:lpstr>
      <vt:lpstr>'Builders Work'!Print_Titles</vt:lpstr>
      <vt:lpstr>Electrical!Print_Titles</vt:lpstr>
      <vt:lpstr>'Plumbing &amp; Mechanical'!Print_Titles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Broughton</dc:creator>
  <cp:lastModifiedBy>Alex Broughton</cp:lastModifiedBy>
  <cp:lastPrinted>2022-10-17T12:53:17Z</cp:lastPrinted>
  <dcterms:created xsi:type="dcterms:W3CDTF">2022-10-17T12:20:07Z</dcterms:created>
  <dcterms:modified xsi:type="dcterms:W3CDTF">2022-11-15T13:41:42Z</dcterms:modified>
</cp:coreProperties>
</file>